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Sheet1" sheetId="7" r:id="rId2"/>
    <sheet name="放大版2" sheetId="6" state="hidden" r:id="rId3"/>
    <sheet name="放大版" sheetId="5" state="hidden" r:id="rId4"/>
  </sheets>
  <externalReferences>
    <externalReference r:id="rId5"/>
  </externalReferences>
  <definedNames>
    <definedName name="_xlnm._FilterDatabase" localSheetId="0" hidden="1">附件1!$A$6:$O$17</definedName>
    <definedName name="_xlnm._FilterDatabase" localSheetId="1" hidden="1">Sheet1!$A$4:$I$30</definedName>
    <definedName name="_xlnm._FilterDatabase" localSheetId="2" hidden="1">放大版2!$A$5:$I$24</definedName>
    <definedName name="_xlnm._FilterDatabase" localSheetId="3" hidden="1">放大版!$A$6:$I$13</definedName>
    <definedName name="_xlnm.Print_Area" localSheetId="0">附件1!$A$1:$O$12</definedName>
    <definedName name="_xlnm.Print_Titles" localSheetId="0">附件1!$3:$6</definedName>
    <definedName name="项目分类">'[1]2-扶贫项目实施情况表'!$V$3:$V$106</definedName>
    <definedName name="_xlnm.Print_Area" localSheetId="3">放大版!$A$1:$I$8</definedName>
    <definedName name="_xlnm.Print_Titles" localSheetId="3">放大版!$3:$6</definedName>
    <definedName name="_xlnm.Print_Area" localSheetId="2">放大版2!$A$1:$I$19</definedName>
    <definedName name="_xlnm.Print_Titles" localSheetId="2">放大版2!$2:$5</definedName>
    <definedName name="_xlnm.Print_Area" localSheetId="1">Sheet1!$A$1:$D$30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<sst xmlns="http://schemas.openxmlformats.org/spreadsheetml/2006/main" count="218" uniqueCount="118">
  <si>
    <t>附件</t>
  </si>
  <si>
    <t>鲁山县2024年第十批财政衔接推进乡村振兴补助资金项目统计表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</si>
  <si>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</si>
  <si>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</si>
  <si>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</si>
  <si>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</si>
  <si>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</si>
  <si>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</si>
  <si>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</si>
  <si>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</si>
  <si>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</si>
  <si>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</si>
  <si>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</si>
  <si>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</si>
  <si>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</si>
  <si>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</si>
  <si>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</si>
  <si>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</si>
  <si>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</si>
  <si>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县乡村振兴局</t>
  </si>
  <si>
    <t>鲁山县2024年雨露计划短期技能培训补贴（二期）</t>
  </si>
  <si>
    <t>其他</t>
  </si>
  <si>
    <t>鲁山县</t>
  </si>
  <si>
    <t>A类工种每人2000元；B类工种每人1800元；C类工种每人1500元。</t>
  </si>
  <si>
    <t>465人</t>
  </si>
  <si>
    <t>豫财农综〔2024〕4号</t>
  </si>
  <si>
    <t>省级衔接资金</t>
  </si>
  <si>
    <t>通过雨露计划短期技能培训补助，激发三类户自我发展的内生动力，达到家庭增收的目标。</t>
  </si>
  <si>
    <t>已评审</t>
  </si>
  <si>
    <t>鲁山县2024年公益岗位工资补助（县乡村振兴局三期）</t>
  </si>
  <si>
    <t>公益性岗位工资</t>
  </si>
  <si>
    <t>受益4398人</t>
  </si>
  <si>
    <t>激发脱贫户内生动力，增加低收入口收入</t>
  </si>
  <si>
    <t>县河务局</t>
  </si>
  <si>
    <t>鲁山县2024年公益岗位工资补助（河务局河道专管员三期）</t>
  </si>
  <si>
    <t>受益243人</t>
  </si>
  <si>
    <t>县人社局</t>
  </si>
  <si>
    <t>鲁山县2024年公益岗位工资补助（社保协管员三期）</t>
  </si>
  <si>
    <t>受益527人</t>
  </si>
  <si>
    <t xml:space="preserve">平财预〔2024〕246号 </t>
  </si>
  <si>
    <t>市级衔接资金</t>
  </si>
  <si>
    <t>县住建局（垃圾治理办公室）</t>
  </si>
  <si>
    <t>鲁山县2024年公益岗位工资补助（住建局保洁员三期）</t>
  </si>
  <si>
    <t>受益1425人</t>
  </si>
  <si>
    <t>合计</t>
  </si>
  <si>
    <t>附件二</t>
  </si>
  <si>
    <t>鲁山县2024年公益性岗位人员工资（县乡村振兴局三期）明细表</t>
  </si>
  <si>
    <t>赵村镇</t>
  </si>
  <si>
    <t>张良镇</t>
  </si>
  <si>
    <t>张官营镇</t>
  </si>
  <si>
    <t>张店乡</t>
  </si>
  <si>
    <t>尧山镇</t>
  </si>
  <si>
    <t>熊背乡</t>
  </si>
  <si>
    <t>辛集乡</t>
  </si>
  <si>
    <t>下汤镇</t>
  </si>
  <si>
    <t>瓦屋镇</t>
  </si>
  <si>
    <t>团城乡</t>
  </si>
  <si>
    <t>土门办事处</t>
  </si>
  <si>
    <t>四棵树乡</t>
  </si>
  <si>
    <t>瀼河乡</t>
  </si>
  <si>
    <t>琴台办事处</t>
  </si>
  <si>
    <t>马楼乡</t>
  </si>
  <si>
    <t>露峰办事处</t>
  </si>
  <si>
    <t>鲁阳办事处</t>
  </si>
  <si>
    <t>梁洼镇</t>
  </si>
  <si>
    <t>库区乡</t>
  </si>
  <si>
    <t>汇源办事处</t>
  </si>
  <si>
    <t>磙子营乡</t>
  </si>
  <si>
    <t>观音寺乡</t>
  </si>
  <si>
    <t>董周乡</t>
  </si>
  <si>
    <t>仓头乡</t>
  </si>
  <si>
    <t>背孜乡</t>
  </si>
  <si>
    <t>鲁山县2024年第一批财政衔接推进乡村振兴补助资金项目统计表</t>
  </si>
  <si>
    <t>鲁山县2024年雨露计划短期技能培训补贴（一期）</t>
  </si>
  <si>
    <t>赵村镇三道庵村黄楝沟滑坡地质灾害搬迁点基础设施配套项目</t>
  </si>
  <si>
    <t>基础设施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</si>
  <si>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</si>
  <si>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</si>
  <si>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库区乡桐树庄村鹌鹑养殖配套设施建设项目</t>
  </si>
  <si>
    <t>产业发展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</si>
  <si>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</si>
  <si>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</si>
  <si>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四棵树乡平沟村杜鹃岭至柴沟村道路项目</t>
  </si>
  <si>
    <t>平沟村</t>
  </si>
  <si>
    <t>新建c25混凝土道路长3700米，宽4.5米，厚0.2米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</si>
  <si>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</si>
  <si>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</si>
  <si>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</si>
  <si>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</si>
  <si>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</si>
  <si>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</si>
  <si>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</si>
  <si>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</si>
  <si>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</si>
  <si>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</si>
  <si>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</si>
  <si>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</si>
  <si>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</si>
  <si>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</si>
  <si>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</si>
  <si>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</si>
  <si>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磙子营乡白庙村至东岗阜村通村道路</t>
  </si>
  <si>
    <t>白庙村</t>
  </si>
  <si>
    <t>新建混凝土路面1125米；宽4.5米，采用18厘米厚C25商砼。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</si>
  <si>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</si>
  <si>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</si>
  <si>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</si>
  <si>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</si>
  <si>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</si>
  <si>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</si>
  <si>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</si>
  <si>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</si>
  <si>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</si>
  <si>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</si>
  <si>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>县农业农村局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</si>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</sst>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3" fillId="0" borderId="0">
      <alignment vertical="center"/>
    </xf>
    <xf numFmtId="0" fontId="35" fillId="0" borderId="0"/>
    <xf numFmtId="0" fontId="36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1" xfId="64" applyNumberFormat="1" applyFont="1" applyFill="1" applyBorder="1" applyAlignment="1" applyProtection="1">
      <alignment horizontal="center" vertical="center" wrapText="1"/>
    </xf>
    <xf numFmtId="0" fontId="10" fillId="0" borderId="1" xfId="56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view="pageBreakPreview" zoomScale="70" zoomScaleNormal="100" workbookViewId="0">
      <pane ySplit="6" topLeftCell="A6" activePane="bottomLeft" state="frozen"/>
      <selection/>
      <selection pane="bottomLeft" activeCell="A2" sqref="$A2:$XFD2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8.0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2" width="29.6416666666667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9" style="3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112" customHeight="1" spans="1:2">
      <c r="A2" s="4"/>
      <c r="B2" s="4"/>
    </row>
    <row r="3" ht="61" customHeight="1" spans="1: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41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23"/>
      <c r="L4" s="7" t="s">
        <v>2</v>
      </c>
      <c r="M4" s="7"/>
      <c r="N4" s="7"/>
    </row>
    <row r="5" ht="30" customHeight="1" spans="1:1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/>
      <c r="K5" s="24" t="s">
        <v>12</v>
      </c>
      <c r="L5" s="13" t="s">
        <v>13</v>
      </c>
      <c r="M5" s="13" t="s">
        <v>14</v>
      </c>
      <c r="N5" s="13" t="s">
        <v>15</v>
      </c>
      <c r="O5" s="16" t="s">
        <v>16</v>
      </c>
    </row>
    <row r="6" ht="30" customHeight="1" spans="1:15">
      <c r="A6" s="13"/>
      <c r="B6" s="13"/>
      <c r="C6" s="13"/>
      <c r="D6" s="13"/>
      <c r="E6" s="13"/>
      <c r="F6" s="13"/>
      <c r="G6" s="13"/>
      <c r="H6" s="13"/>
      <c r="I6" s="13" t="s">
        <v>17</v>
      </c>
      <c r="J6" s="13" t="s">
        <v>18</v>
      </c>
      <c r="K6" s="24"/>
      <c r="L6" s="13"/>
      <c r="M6" s="13"/>
      <c r="N6" s="13"/>
      <c r="O6" s="16"/>
    </row>
    <row r="7" s="3" customFormat="1" ht="82" customHeight="1" spans="1:16">
      <c r="A7" s="14">
        <v>1</v>
      </c>
      <c r="B7" s="14" t="s">
        <v>19</v>
      </c>
      <c r="C7" s="14" t="s">
        <v>20</v>
      </c>
      <c r="D7" s="14" t="s">
        <v>21</v>
      </c>
      <c r="E7" s="14" t="s">
        <v>22</v>
      </c>
      <c r="F7" s="14">
        <v>92.84</v>
      </c>
      <c r="G7" s="14" t="s">
        <v>23</v>
      </c>
      <c r="H7" s="22">
        <v>45656</v>
      </c>
      <c r="I7" s="14"/>
      <c r="J7" s="14" t="s">
        <v>24</v>
      </c>
      <c r="K7" s="14" t="s">
        <v>25</v>
      </c>
      <c r="L7" s="14" t="s">
        <v>26</v>
      </c>
      <c r="M7" s="14" t="s">
        <v>19</v>
      </c>
      <c r="N7" s="14" t="s">
        <v>27</v>
      </c>
      <c r="O7" s="14"/>
      <c r="P7" s="25" t="s">
        <v>28</v>
      </c>
    </row>
    <row r="8" s="3" customFormat="1" ht="82" customHeight="1" spans="1:16">
      <c r="A8" s="14">
        <v>2</v>
      </c>
      <c r="B8" s="14" t="s">
        <v>19</v>
      </c>
      <c r="C8" s="14" t="s">
        <v>29</v>
      </c>
      <c r="D8" s="14" t="s">
        <v>21</v>
      </c>
      <c r="E8" s="14" t="s">
        <v>22</v>
      </c>
      <c r="F8" s="14">
        <v>398.58</v>
      </c>
      <c r="G8" s="14" t="s">
        <v>30</v>
      </c>
      <c r="H8" s="22">
        <v>45656</v>
      </c>
      <c r="I8" s="14"/>
      <c r="J8" s="14" t="s">
        <v>31</v>
      </c>
      <c r="K8" s="14" t="s">
        <v>25</v>
      </c>
      <c r="L8" s="14" t="s">
        <v>26</v>
      </c>
      <c r="M8" s="14" t="s">
        <v>19</v>
      </c>
      <c r="N8" s="14" t="s">
        <v>32</v>
      </c>
      <c r="O8" s="14"/>
      <c r="P8" s="25" t="s">
        <v>28</v>
      </c>
    </row>
    <row r="9" s="3" customFormat="1" ht="82" customHeight="1" spans="1:16">
      <c r="A9" s="14">
        <v>3</v>
      </c>
      <c r="B9" s="14" t="s">
        <v>33</v>
      </c>
      <c r="C9" s="14" t="s">
        <v>34</v>
      </c>
      <c r="D9" s="14" t="s">
        <v>21</v>
      </c>
      <c r="E9" s="14" t="s">
        <v>22</v>
      </c>
      <c r="F9" s="14">
        <v>29.16</v>
      </c>
      <c r="G9" s="14" t="s">
        <v>30</v>
      </c>
      <c r="H9" s="22">
        <v>45656</v>
      </c>
      <c r="I9" s="14"/>
      <c r="J9" s="14" t="s">
        <v>35</v>
      </c>
      <c r="K9" s="14" t="s">
        <v>25</v>
      </c>
      <c r="L9" s="14" t="s">
        <v>26</v>
      </c>
      <c r="M9" s="14" t="s">
        <v>33</v>
      </c>
      <c r="N9" s="14" t="s">
        <v>32</v>
      </c>
      <c r="O9" s="14"/>
      <c r="P9" s="25" t="s">
        <v>28</v>
      </c>
    </row>
    <row r="10" s="3" customFormat="1" ht="82" customHeight="1" spans="1:16">
      <c r="A10" s="14">
        <v>4</v>
      </c>
      <c r="B10" s="14" t="s">
        <v>36</v>
      </c>
      <c r="C10" s="14" t="s">
        <v>37</v>
      </c>
      <c r="D10" s="14" t="s">
        <v>21</v>
      </c>
      <c r="E10" s="14" t="s">
        <v>22</v>
      </c>
      <c r="F10" s="14">
        <v>62.12</v>
      </c>
      <c r="G10" s="14" t="s">
        <v>30</v>
      </c>
      <c r="H10" s="22">
        <v>45656</v>
      </c>
      <c r="I10" s="14"/>
      <c r="J10" s="14" t="s">
        <v>38</v>
      </c>
      <c r="K10" s="14" t="s">
        <v>39</v>
      </c>
      <c r="L10" s="14" t="s">
        <v>40</v>
      </c>
      <c r="M10" s="14" t="s">
        <v>36</v>
      </c>
      <c r="N10" s="14" t="s">
        <v>32</v>
      </c>
      <c r="O10" s="14"/>
      <c r="P10" s="25" t="s">
        <v>28</v>
      </c>
    </row>
    <row r="11" s="3" customFormat="1" ht="93" customHeight="1" spans="1:16">
      <c r="A11" s="14">
        <v>5</v>
      </c>
      <c r="B11" s="14" t="s">
        <v>41</v>
      </c>
      <c r="C11" s="14" t="s">
        <v>42</v>
      </c>
      <c r="D11" s="14" t="s">
        <v>21</v>
      </c>
      <c r="E11" s="14" t="s">
        <v>22</v>
      </c>
      <c r="F11" s="14">
        <v>71.25</v>
      </c>
      <c r="G11" s="14" t="s">
        <v>30</v>
      </c>
      <c r="H11" s="22">
        <v>45656</v>
      </c>
      <c r="I11" s="14"/>
      <c r="J11" s="14" t="s">
        <v>43</v>
      </c>
      <c r="K11" s="14" t="s">
        <v>39</v>
      </c>
      <c r="L11" s="14" t="s">
        <v>40</v>
      </c>
      <c r="M11" s="14" t="s">
        <v>41</v>
      </c>
      <c r="N11" s="14" t="s">
        <v>32</v>
      </c>
      <c r="O11" s="14"/>
      <c r="P11" s="25" t="s">
        <v>28</v>
      </c>
    </row>
    <row r="12" ht="68" customHeight="1" spans="1:15">
      <c r="A12" s="14" t="s">
        <v>44</v>
      </c>
      <c r="B12" s="14"/>
      <c r="C12" s="14"/>
      <c r="D12" s="14"/>
      <c r="E12" s="14"/>
      <c r="F12" s="14">
        <f>SUM(F6:F11)</f>
        <v>653.95</v>
      </c>
      <c r="G12" s="14"/>
      <c r="H12" s="14"/>
      <c r="I12" s="14"/>
      <c r="J12" s="14"/>
      <c r="K12" s="14"/>
      <c r="L12" s="14"/>
      <c r="M12" s="14"/>
      <c r="N12" s="14"/>
      <c r="O12" s="14"/>
    </row>
    <row r="13" ht="32" customHeight="1"/>
    <row r="14" ht="32" customHeight="1"/>
    <row r="16" spans="6:6">
      <c r="F16" s="10"/>
    </row>
  </sheetData>
  <autoFilter ref="A6:O17">
    <sortState ref="A6:O17">
      <sortCondition ref="B5"/>
    </sortState>
    <extLst/>
  </autoFilter>
  <mergeCells count="17">
    <mergeCell ref="A1:B1"/>
    <mergeCell ref="A3:O3"/>
    <mergeCell ref="L4:N4"/>
    <mergeCell ref="I5:J5"/>
    <mergeCell ref="A5:A6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</mergeCells>
  <conditionalFormatting sqref="K5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708333333333333" header="0.196527777777778" footer="0.511805555555556"/>
  <pageSetup paperSize="9" scale="47" fitToHeight="0" orientation="landscape" horizontalDpi="600"/>
  <headerFooter>
    <oddFooter>&amp;C第 &amp;P 页，共 &amp;N 页</oddFooter>
  </headerFooter>
  <rowBreaks count="4" manualBreakCount="4">
    <brk id="12" max="16383" man="1"/>
    <brk id="12" max="16383" man="1"/>
    <brk id="12" max="16383" man="1"/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view="pageBreakPreview" zoomScale="80" zoomScaleNormal="80" workbookViewId="0">
      <pane ySplit="4" topLeftCell="A5" activePane="bottomLeft" state="frozen"/>
      <selection/>
      <selection pane="bottomLeft" activeCell="D5" sqref="D5"/>
    </sheetView>
  </sheetViews>
  <sheetFormatPr defaultColWidth="9" defaultRowHeight="13.5"/>
  <cols>
    <col min="1" max="1" width="19.95" style="17" customWidth="1"/>
    <col min="2" max="2" width="29.55" style="17" customWidth="1"/>
    <col min="3" max="3" width="28.25" style="17" customWidth="1"/>
    <col min="4" max="4" width="19" style="17" customWidth="1"/>
    <col min="5" max="16384" width="9" style="17"/>
  </cols>
  <sheetData>
    <row r="1" s="17" customFormat="1" ht="25" customHeight="1" spans="1:2">
      <c r="A1" s="18" t="s">
        <v>45</v>
      </c>
      <c r="B1" s="4"/>
    </row>
    <row r="2" s="17" customFormat="1" ht="30" customHeight="1" spans="1:4">
      <c r="A2" s="19" t="s">
        <v>46</v>
      </c>
      <c r="B2" s="19"/>
      <c r="C2" s="19"/>
      <c r="D2" s="19"/>
    </row>
    <row r="3" s="17" customFormat="1" ht="25" customHeight="1" spans="4:4">
      <c r="D3" s="17" t="s">
        <v>2</v>
      </c>
    </row>
    <row r="4" s="17" customFormat="1" ht="30" customHeight="1" spans="1:4">
      <c r="A4" s="13" t="s">
        <v>3</v>
      </c>
      <c r="B4" s="13" t="s">
        <v>7</v>
      </c>
      <c r="C4" s="13" t="s">
        <v>8</v>
      </c>
      <c r="D4" s="16" t="s">
        <v>16</v>
      </c>
    </row>
    <row r="5" s="17" customFormat="1" ht="25" customHeight="1" spans="1:4">
      <c r="A5" s="13" t="s">
        <v>44</v>
      </c>
      <c r="B5" s="13"/>
      <c r="C5" s="13">
        <f>SUM(C6:C34)</f>
        <v>398.58</v>
      </c>
      <c r="D5" s="13">
        <f>SUM(D6:D34)</f>
        <v>4398</v>
      </c>
    </row>
    <row r="6" s="17" customFormat="1" ht="25" customHeight="1" spans="1:4">
      <c r="A6" s="14">
        <v>1</v>
      </c>
      <c r="B6" s="20" t="s">
        <v>47</v>
      </c>
      <c r="C6" s="20">
        <v>8.1</v>
      </c>
      <c r="D6" s="21">
        <v>92</v>
      </c>
    </row>
    <row r="7" s="12" customFormat="1" ht="25" customHeight="1" spans="1:9">
      <c r="A7" s="14">
        <v>2</v>
      </c>
      <c r="B7" s="20" t="s">
        <v>48</v>
      </c>
      <c r="C7" s="20">
        <v>12.78</v>
      </c>
      <c r="D7" s="21">
        <v>142</v>
      </c>
      <c r="E7" s="17"/>
      <c r="F7" s="17"/>
      <c r="G7" s="17"/>
      <c r="H7" s="17"/>
      <c r="I7" s="17"/>
    </row>
    <row r="8" s="12" customFormat="1" ht="25" customHeight="1" spans="1:9">
      <c r="A8" s="14">
        <v>3</v>
      </c>
      <c r="B8" s="20" t="s">
        <v>49</v>
      </c>
      <c r="C8" s="20">
        <v>30.93</v>
      </c>
      <c r="D8" s="21">
        <v>344</v>
      </c>
      <c r="E8" s="17"/>
      <c r="F8" s="17"/>
      <c r="G8" s="17"/>
      <c r="H8" s="17"/>
      <c r="I8" s="17"/>
    </row>
    <row r="9" s="12" customFormat="1" ht="25" customHeight="1" spans="1:9">
      <c r="A9" s="14">
        <v>4</v>
      </c>
      <c r="B9" s="20" t="s">
        <v>50</v>
      </c>
      <c r="C9" s="20">
        <v>18.09</v>
      </c>
      <c r="D9" s="21">
        <v>201</v>
      </c>
      <c r="E9" s="17"/>
      <c r="F9" s="17"/>
      <c r="G9" s="17"/>
      <c r="H9" s="17"/>
      <c r="I9" s="17"/>
    </row>
    <row r="10" s="17" customFormat="1" ht="25" customHeight="1" spans="1:4">
      <c r="A10" s="14">
        <v>5</v>
      </c>
      <c r="B10" s="20" t="s">
        <v>51</v>
      </c>
      <c r="C10" s="20">
        <v>13.59</v>
      </c>
      <c r="D10" s="21">
        <v>129</v>
      </c>
    </row>
    <row r="11" s="17" customFormat="1" ht="25" customHeight="1" spans="1:4">
      <c r="A11" s="14">
        <v>6</v>
      </c>
      <c r="B11" s="20" t="s">
        <v>52</v>
      </c>
      <c r="C11" s="20">
        <v>19.62</v>
      </c>
      <c r="D11" s="21">
        <v>218</v>
      </c>
    </row>
    <row r="12" s="12" customFormat="1" ht="25" customHeight="1" spans="1:9">
      <c r="A12" s="14">
        <v>7</v>
      </c>
      <c r="B12" s="20" t="s">
        <v>53</v>
      </c>
      <c r="C12" s="20">
        <v>37.35</v>
      </c>
      <c r="D12" s="21">
        <v>417</v>
      </c>
      <c r="E12" s="17"/>
      <c r="F12" s="17"/>
      <c r="G12" s="17"/>
      <c r="H12" s="17"/>
      <c r="I12" s="17"/>
    </row>
    <row r="13" s="12" customFormat="1" ht="25" customHeight="1" spans="1:9">
      <c r="A13" s="14">
        <v>8</v>
      </c>
      <c r="B13" s="20" t="s">
        <v>54</v>
      </c>
      <c r="C13" s="20">
        <v>20.16</v>
      </c>
      <c r="D13" s="21">
        <v>224</v>
      </c>
      <c r="E13" s="17"/>
      <c r="F13" s="17"/>
      <c r="G13" s="17"/>
      <c r="H13" s="17"/>
      <c r="I13" s="17"/>
    </row>
    <row r="14" s="12" customFormat="1" ht="25" customHeight="1" spans="1:9">
      <c r="A14" s="14">
        <v>9</v>
      </c>
      <c r="B14" s="20" t="s">
        <v>55</v>
      </c>
      <c r="C14" s="20">
        <v>20.34</v>
      </c>
      <c r="D14" s="21">
        <v>226</v>
      </c>
      <c r="E14" s="17"/>
      <c r="F14" s="17"/>
      <c r="G14" s="17"/>
      <c r="H14" s="17"/>
      <c r="I14" s="17"/>
    </row>
    <row r="15" s="12" customFormat="1" ht="25" customHeight="1" spans="1:9">
      <c r="A15" s="14">
        <v>10</v>
      </c>
      <c r="B15" s="20" t="s">
        <v>56</v>
      </c>
      <c r="C15" s="20">
        <v>10.98</v>
      </c>
      <c r="D15" s="21">
        <v>122</v>
      </c>
      <c r="E15" s="17"/>
      <c r="F15" s="17"/>
      <c r="G15" s="17"/>
      <c r="H15" s="17"/>
      <c r="I15" s="17"/>
    </row>
    <row r="16" s="12" customFormat="1" ht="25" customHeight="1" spans="1:9">
      <c r="A16" s="14">
        <v>11</v>
      </c>
      <c r="B16" s="20" t="s">
        <v>57</v>
      </c>
      <c r="C16" s="20">
        <v>3.69</v>
      </c>
      <c r="D16" s="21">
        <v>41</v>
      </c>
      <c r="E16" s="17"/>
      <c r="F16" s="17"/>
      <c r="G16" s="17"/>
      <c r="H16" s="17"/>
      <c r="I16" s="17"/>
    </row>
    <row r="17" s="12" customFormat="1" ht="25" customHeight="1" spans="1:9">
      <c r="A17" s="14">
        <v>12</v>
      </c>
      <c r="B17" s="20" t="s">
        <v>58</v>
      </c>
      <c r="C17" s="20">
        <v>7.38</v>
      </c>
      <c r="D17" s="21">
        <v>82</v>
      </c>
      <c r="E17" s="17"/>
      <c r="F17" s="17"/>
      <c r="G17" s="17"/>
      <c r="H17" s="17"/>
      <c r="I17" s="17"/>
    </row>
    <row r="18" s="17" customFormat="1" ht="25" customHeight="1" spans="1:4">
      <c r="A18" s="14">
        <v>13</v>
      </c>
      <c r="B18" s="20" t="s">
        <v>59</v>
      </c>
      <c r="C18" s="20">
        <v>8.19</v>
      </c>
      <c r="D18" s="21">
        <v>91</v>
      </c>
    </row>
    <row r="19" s="17" customFormat="1" ht="25" customHeight="1" spans="1:4">
      <c r="A19" s="14">
        <v>14</v>
      </c>
      <c r="B19" s="20" t="s">
        <v>60</v>
      </c>
      <c r="C19" s="20">
        <v>3.33</v>
      </c>
      <c r="D19" s="21">
        <v>37</v>
      </c>
    </row>
    <row r="20" s="17" customFormat="1" ht="25" customHeight="1" spans="1:4">
      <c r="A20" s="14">
        <v>15</v>
      </c>
      <c r="B20" s="20" t="s">
        <v>61</v>
      </c>
      <c r="C20" s="20">
        <v>55.89</v>
      </c>
      <c r="D20" s="21">
        <v>621</v>
      </c>
    </row>
    <row r="21" s="17" customFormat="1" ht="25" customHeight="1" spans="1:4">
      <c r="A21" s="14">
        <v>16</v>
      </c>
      <c r="B21" s="20" t="s">
        <v>62</v>
      </c>
      <c r="C21" s="20">
        <v>1.44</v>
      </c>
      <c r="D21" s="21">
        <v>16</v>
      </c>
    </row>
    <row r="22" s="17" customFormat="1" ht="25" customHeight="1" spans="1:4">
      <c r="A22" s="14">
        <v>17</v>
      </c>
      <c r="B22" s="20" t="s">
        <v>63</v>
      </c>
      <c r="C22" s="20">
        <v>4.08</v>
      </c>
      <c r="D22" s="21">
        <v>34</v>
      </c>
    </row>
    <row r="23" s="17" customFormat="1" ht="25" customHeight="1" spans="1:4">
      <c r="A23" s="14">
        <v>18</v>
      </c>
      <c r="B23" s="20" t="s">
        <v>64</v>
      </c>
      <c r="C23" s="20">
        <v>14.28</v>
      </c>
      <c r="D23" s="21">
        <v>160</v>
      </c>
    </row>
    <row r="24" s="17" customFormat="1" ht="25" customHeight="1" spans="1:4">
      <c r="A24" s="14">
        <v>19</v>
      </c>
      <c r="B24" s="20" t="s">
        <v>65</v>
      </c>
      <c r="C24" s="20">
        <v>11.34</v>
      </c>
      <c r="D24" s="21">
        <v>126</v>
      </c>
    </row>
    <row r="25" s="17" customFormat="1" ht="25" customHeight="1" spans="1:4">
      <c r="A25" s="14">
        <v>20</v>
      </c>
      <c r="B25" s="20" t="s">
        <v>66</v>
      </c>
      <c r="C25" s="20">
        <v>3.33</v>
      </c>
      <c r="D25" s="21">
        <v>35</v>
      </c>
    </row>
    <row r="26" s="17" customFormat="1" ht="25" customHeight="1" spans="1:4">
      <c r="A26" s="14">
        <v>21</v>
      </c>
      <c r="B26" s="20" t="s">
        <v>67</v>
      </c>
      <c r="C26" s="20">
        <v>28.08</v>
      </c>
      <c r="D26" s="21">
        <v>312</v>
      </c>
    </row>
    <row r="27" s="17" customFormat="1" ht="25" customHeight="1" spans="1:4">
      <c r="A27" s="14">
        <v>22</v>
      </c>
      <c r="B27" s="20" t="s">
        <v>68</v>
      </c>
      <c r="C27" s="20">
        <v>14.04</v>
      </c>
      <c r="D27" s="21">
        <v>155</v>
      </c>
    </row>
    <row r="28" s="17" customFormat="1" ht="25" customHeight="1" spans="1:4">
      <c r="A28" s="14">
        <v>23</v>
      </c>
      <c r="B28" s="20" t="s">
        <v>69</v>
      </c>
      <c r="C28" s="20">
        <v>22.41</v>
      </c>
      <c r="D28" s="21">
        <v>249</v>
      </c>
    </row>
    <row r="29" s="17" customFormat="1" ht="25" customHeight="1" spans="1:4">
      <c r="A29" s="14">
        <v>24</v>
      </c>
      <c r="B29" s="20" t="s">
        <v>70</v>
      </c>
      <c r="C29" s="20">
        <v>21.42</v>
      </c>
      <c r="D29" s="21">
        <v>238</v>
      </c>
    </row>
    <row r="30" s="17" customFormat="1" ht="25" customHeight="1" spans="1:4">
      <c r="A30" s="14">
        <v>25</v>
      </c>
      <c r="B30" s="20" t="s">
        <v>71</v>
      </c>
      <c r="C30" s="20">
        <v>7.74</v>
      </c>
      <c r="D30" s="21">
        <v>86</v>
      </c>
    </row>
  </sheetData>
  <autoFilter ref="A4:I30">
    <extLst/>
  </autoFilter>
  <mergeCells count="3">
    <mergeCell ref="A1:B1"/>
    <mergeCell ref="A2:D2"/>
    <mergeCell ref="A5:B5"/>
  </mergeCells>
  <pageMargins left="0.75" right="0.75" top="1" bottom="1" header="0.5" footer="0.5"/>
  <pageSetup paperSize="9" scale="91" orientation="portrait"/>
  <headerFooter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72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19</v>
      </c>
      <c r="C6" s="14" t="s">
        <v>73</v>
      </c>
      <c r="D6" s="15" t="s">
        <v>21</v>
      </c>
      <c r="E6" s="14" t="s">
        <v>22</v>
      </c>
      <c r="F6" s="14">
        <v>107.53</v>
      </c>
      <c r="G6" s="14" t="s">
        <v>23</v>
      </c>
      <c r="H6" s="14" t="s">
        <v>19</v>
      </c>
      <c r="I6" s="14"/>
    </row>
    <row r="7" s="12" customFormat="1" ht="73" customHeight="1" spans="1:9">
      <c r="A7" s="14">
        <v>2</v>
      </c>
      <c r="B7" s="14" t="s">
        <v>47</v>
      </c>
      <c r="C7" s="14" t="s">
        <v>74</v>
      </c>
      <c r="D7" s="15" t="s">
        <v>75</v>
      </c>
      <c r="E7" s="14" t="s">
        <v>76</v>
      </c>
      <c r="F7" s="14">
        <v>299.3781</v>
      </c>
      <c r="G7" s="14" t="s">
        <v>77</v>
      </c>
      <c r="H7" s="14" t="s">
        <v>19</v>
      </c>
      <c r="I7" s="14"/>
    </row>
    <row r="8" s="12" customFormat="1" ht="64" customHeight="1" spans="1:9">
      <c r="A8" s="14">
        <v>3</v>
      </c>
      <c r="B8" s="14" t="s">
        <v>65</v>
      </c>
      <c r="C8" s="14" t="s">
        <v>78</v>
      </c>
      <c r="D8" s="15" t="s">
        <v>79</v>
      </c>
      <c r="E8" s="14" t="s">
        <v>80</v>
      </c>
      <c r="F8" s="14">
        <v>168.5839</v>
      </c>
      <c r="G8" s="14" t="s">
        <v>81</v>
      </c>
      <c r="H8" s="14" t="s">
        <v>19</v>
      </c>
      <c r="I8" s="14"/>
    </row>
    <row r="9" s="12" customFormat="1" ht="64" customHeight="1" spans="1:9">
      <c r="A9" s="14">
        <v>4</v>
      </c>
      <c r="B9" s="14" t="s">
        <v>58</v>
      </c>
      <c r="C9" s="14" t="s">
        <v>82</v>
      </c>
      <c r="D9" s="15" t="s">
        <v>75</v>
      </c>
      <c r="E9" s="14" t="s">
        <v>83</v>
      </c>
      <c r="F9" s="14">
        <v>278.1235</v>
      </c>
      <c r="G9" s="14" t="s">
        <v>84</v>
      </c>
      <c r="H9" s="14" t="s">
        <v>19</v>
      </c>
      <c r="I9" s="14"/>
    </row>
    <row r="10" s="12" customFormat="1" ht="64" customHeight="1" spans="1:9">
      <c r="A10" s="14">
        <v>5</v>
      </c>
      <c r="B10" s="14" t="s">
        <v>51</v>
      </c>
      <c r="C10" s="14" t="s">
        <v>85</v>
      </c>
      <c r="D10" s="15" t="s">
        <v>79</v>
      </c>
      <c r="E10" s="14" t="s">
        <v>86</v>
      </c>
      <c r="F10" s="14">
        <v>723.2737</v>
      </c>
      <c r="G10" s="14" t="s">
        <v>87</v>
      </c>
      <c r="H10" s="14" t="s">
        <v>88</v>
      </c>
      <c r="I10" s="14"/>
    </row>
    <row r="11" s="12" customFormat="1" ht="64" customHeight="1" spans="1:9">
      <c r="A11" s="14">
        <v>6</v>
      </c>
      <c r="B11" s="14" t="s">
        <v>64</v>
      </c>
      <c r="C11" s="14" t="s">
        <v>89</v>
      </c>
      <c r="D11" s="15" t="s">
        <v>75</v>
      </c>
      <c r="E11" s="14" t="s">
        <v>90</v>
      </c>
      <c r="F11" s="14">
        <v>88.7263</v>
      </c>
      <c r="G11" s="14" t="s">
        <v>91</v>
      </c>
      <c r="H11" s="14" t="s">
        <v>19</v>
      </c>
      <c r="I11" s="14"/>
    </row>
    <row r="12" s="12" customFormat="1" ht="64" customHeight="1" spans="1:9">
      <c r="A12" s="14">
        <v>7</v>
      </c>
      <c r="B12" s="14" t="s">
        <v>61</v>
      </c>
      <c r="C12" s="14" t="s">
        <v>92</v>
      </c>
      <c r="D12" s="15" t="s">
        <v>75</v>
      </c>
      <c r="E12" s="14" t="s">
        <v>93</v>
      </c>
      <c r="F12" s="14">
        <v>34.0357</v>
      </c>
      <c r="G12" s="14" t="s">
        <v>94</v>
      </c>
      <c r="H12" s="14" t="s">
        <v>19</v>
      </c>
      <c r="I12" s="14"/>
    </row>
    <row r="13" s="12" customFormat="1" ht="64" customHeight="1" spans="1:9">
      <c r="A13" s="14">
        <v>8</v>
      </c>
      <c r="B13" s="14" t="s">
        <v>59</v>
      </c>
      <c r="C13" s="14" t="s">
        <v>95</v>
      </c>
      <c r="D13" s="15" t="s">
        <v>75</v>
      </c>
      <c r="E13" s="14" t="s">
        <v>96</v>
      </c>
      <c r="F13" s="14">
        <v>87.9658</v>
      </c>
      <c r="G13" s="14" t="s">
        <v>97</v>
      </c>
      <c r="H13" s="14" t="s">
        <v>19</v>
      </c>
      <c r="I13" s="14"/>
    </row>
    <row r="14" s="12" customFormat="1" ht="64" customHeight="1" spans="1:9">
      <c r="A14" s="14">
        <v>9</v>
      </c>
      <c r="B14" s="14" t="s">
        <v>70</v>
      </c>
      <c r="C14" s="14" t="s">
        <v>98</v>
      </c>
      <c r="D14" s="15" t="s">
        <v>75</v>
      </c>
      <c r="E14" s="14" t="s">
        <v>99</v>
      </c>
      <c r="F14" s="14">
        <v>174.9977</v>
      </c>
      <c r="G14" s="14" t="s">
        <v>100</v>
      </c>
      <c r="H14" s="14" t="s">
        <v>19</v>
      </c>
      <c r="I14" s="14"/>
    </row>
    <row r="15" s="12" customFormat="1" ht="64" customHeight="1" spans="1:9">
      <c r="A15" s="14">
        <v>10</v>
      </c>
      <c r="B15" s="14" t="s">
        <v>67</v>
      </c>
      <c r="C15" s="14" t="s">
        <v>101</v>
      </c>
      <c r="D15" s="15" t="s">
        <v>75</v>
      </c>
      <c r="E15" s="14" t="s">
        <v>102</v>
      </c>
      <c r="F15" s="14">
        <v>66.9549</v>
      </c>
      <c r="G15" s="14" t="s">
        <v>103</v>
      </c>
      <c r="H15" s="14" t="s">
        <v>19</v>
      </c>
      <c r="I15" s="14"/>
    </row>
    <row r="16" s="12" customFormat="1" ht="75" customHeight="1" spans="1:9">
      <c r="A16" s="14">
        <v>11</v>
      </c>
      <c r="B16" s="14" t="s">
        <v>55</v>
      </c>
      <c r="C16" s="14" t="s">
        <v>104</v>
      </c>
      <c r="D16" s="15" t="s">
        <v>75</v>
      </c>
      <c r="E16" s="14" t="s">
        <v>105</v>
      </c>
      <c r="F16" s="14">
        <v>134.3599</v>
      </c>
      <c r="G16" s="14" t="s">
        <v>106</v>
      </c>
      <c r="H16" s="14" t="s">
        <v>19</v>
      </c>
      <c r="I16" s="14"/>
    </row>
    <row r="17" s="12" customFormat="1" ht="70" customHeight="1" spans="1:9">
      <c r="A17" s="14">
        <v>12</v>
      </c>
      <c r="B17" s="14" t="s">
        <v>55</v>
      </c>
      <c r="C17" s="14" t="s">
        <v>107</v>
      </c>
      <c r="D17" s="15" t="s">
        <v>75</v>
      </c>
      <c r="E17" s="14" t="s">
        <v>108</v>
      </c>
      <c r="F17" s="14">
        <v>99.0045</v>
      </c>
      <c r="G17" s="14" t="s">
        <v>109</v>
      </c>
      <c r="H17" s="14" t="s">
        <v>19</v>
      </c>
      <c r="I17" s="14"/>
    </row>
    <row r="18" s="12" customFormat="1" ht="76" customHeight="1" spans="1:9">
      <c r="A18" s="14">
        <v>13</v>
      </c>
      <c r="B18" s="14" t="s">
        <v>55</v>
      </c>
      <c r="C18" s="14" t="s">
        <v>110</v>
      </c>
      <c r="D18" s="15" t="s">
        <v>75</v>
      </c>
      <c r="E18" s="14" t="s">
        <v>111</v>
      </c>
      <c r="F18" s="14">
        <v>80.37</v>
      </c>
      <c r="G18" s="14" t="s">
        <v>112</v>
      </c>
      <c r="H18" s="14" t="s">
        <v>19</v>
      </c>
      <c r="I18" s="14"/>
    </row>
    <row r="19" ht="64" customHeight="1" spans="1:9">
      <c r="A19" s="14" t="s">
        <v>44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ref="A5:I24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113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114</v>
      </c>
      <c r="C7" s="9" t="s">
        <v>115</v>
      </c>
      <c r="D7" s="9" t="s">
        <v>79</v>
      </c>
      <c r="E7" s="9" t="s">
        <v>116</v>
      </c>
      <c r="F7" s="9">
        <v>3185.2514</v>
      </c>
      <c r="G7" s="9" t="s">
        <v>117</v>
      </c>
      <c r="H7" s="9" t="s">
        <v>114</v>
      </c>
      <c r="I7" s="9"/>
    </row>
    <row r="8" s="1" customFormat="1" ht="120" customHeight="1" spans="1:9">
      <c r="A8" s="9" t="s">
        <v>44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ref="A6:I13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Sheet1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2024-07-31T08:23:29Z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8272FC18D70E49A48FE0078A8D4B33A9_13</vt:lpwstr>
  </property>
  <property fmtid="{D5CDD505-2E9C-101B-9397-08002B2CF9AE}" pid="6" name="commondata">
    <vt:lpwstr>eyJoZGlkIjoiZGM3NjYzODVjNmNiNWJmYTMwNGE4NThhYWU1YTE0NmIifQ==</vt:lpwstr>
  </property>
</Properties>
</file>