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项资金项目台账" sheetId="1" r:id="rId1"/>
  </sheets>
  <definedNames>
    <definedName name="_xlnm._FilterDatabase" localSheetId="0" hidden="1">专项资金项目台账!$A$5:$L$232</definedName>
    <definedName name="_xlnm.Print_Titles" localSheetId="0">专项资金项目台账!$2:$6</definedName>
    <definedName name="_xlnm.Print_Area" localSheetId="0">专项资金项目台账!$A$1:$K$232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<sst xmlns="http://schemas.openxmlformats.org/spreadsheetml/2006/main" count="1795" uniqueCount="565">
  <si>
    <t>附件2</t>
  </si>
  <si>
    <t>鲁山县财政衔接推进乡村振兴补助资金分配台账</t>
  </si>
  <si>
    <t>单位：万元</t>
  </si>
  <si>
    <t>序号</t>
  </si>
  <si>
    <t>项目名称</t>
  </si>
  <si>
    <t>项目类别</t>
  </si>
  <si>
    <t>实施单位</t>
  </si>
  <si>
    <t>主要建设内容</t>
  </si>
  <si>
    <t>项目主管单位</t>
  </si>
  <si>
    <t>建设地点</t>
  </si>
  <si>
    <t>投资规模</t>
  </si>
  <si>
    <t>资金文号</t>
  </si>
  <si>
    <t>资金类别</t>
  </si>
  <si>
    <t>备注</t>
  </si>
  <si>
    <t>合计</t>
  </si>
  <si>
    <t>中央衔接推进乡村振兴补助资金小计</t>
  </si>
  <si>
    <t>鲁山县2024年雨露计划短期技能培训补贴</t>
  </si>
  <si>
    <t>其他</t>
  </si>
  <si>
    <t>县乡村振兴局</t>
  </si>
  <si>
    <t>A类工种每人2000元；B类工种每人1800元；C类工种每人1500元。</t>
  </si>
  <si>
    <t>鲁山县</t>
  </si>
  <si>
    <t>豫财农综〔2023〕31号</t>
  </si>
  <si>
    <t>中央财政衔接乡村振兴补助资金</t>
  </si>
  <si>
    <t>赵村镇三道庵村黄楝沟滑坡地质灾害搬迁点基础设施配套项目</t>
  </si>
  <si>
    <t>农村基础设施</t>
  </si>
  <si>
    <t>赵村镇</t>
  </si>
  <si>
    <t>9米高浆砌石挡墙56米，4.5米高浆砌石挡墙39米，3.6米高浆砌石挡墙178米；120mm厚C25砼道路，宽2.5米，长度134米；180mm厚C25砼道路，宽3.5米，长度346米；180mm厚C25砼道路，宽4米，长度97米；30T无塔1座及配套官网，300米机井1座；100立方砖砌化粪池1座，铺设波纹管187米，雨水口6座，污水井6座，检查井6座，钢架车子棚1座</t>
  </si>
  <si>
    <t>三道庵村</t>
  </si>
  <si>
    <t>四棵树乡平沟村杜鹃岭至柴沟村道路项目</t>
  </si>
  <si>
    <t>四棵树乡</t>
  </si>
  <si>
    <t>新建c25混凝土道路长3700米，宽4.5米，厚0.2米</t>
  </si>
  <si>
    <t>平沟村</t>
  </si>
  <si>
    <t>梁洼镇南郎店村蛮子坡组内道路建设项目</t>
  </si>
  <si>
    <t>梁洼镇</t>
  </si>
  <si>
    <t>新建混凝土道路总长1526米，均宽4.5米，路面厚20公分，采用C30商品混凝土瓷筑。</t>
  </si>
  <si>
    <t>南郎店村</t>
  </si>
  <si>
    <t>马楼乡沙渚汪村排水渠建设项目</t>
  </si>
  <si>
    <t>马楼乡</t>
  </si>
  <si>
    <t>新建排污渠四处，总长446m,其中埋管DN500双壁波纹管长136m。</t>
  </si>
  <si>
    <t>沙渚汪村</t>
  </si>
  <si>
    <t>瀼河乡头道庙村组通道路建设项目</t>
  </si>
  <si>
    <t>瀼河乡</t>
  </si>
  <si>
    <t>新建c25混凝土道路3条，长度合计1908米。A段3.5米宽，长1470米；B、C段宽3米，长438米；厚20cm。</t>
  </si>
  <si>
    <t>头道庙村</t>
  </si>
  <si>
    <t>仓头乡黄楝树道路项目</t>
  </si>
  <si>
    <t>仓头乡</t>
  </si>
  <si>
    <t>5条道路，其中1-2号路路面宽度4.5米，路基宽度5.5米，新建20cm厚混凝土路面；3-5号路路面宽度3.0米，路基宽度4.0米，新建18cm厚混凝土路面。建设总长度2841.5米。</t>
  </si>
  <si>
    <t>黄楝树</t>
  </si>
  <si>
    <t>磙子营乡白庙村至东岗阜村通村道路</t>
  </si>
  <si>
    <t>磙子营乡</t>
  </si>
  <si>
    <t>新建混凝土路面1125米；宽4.5米，采用18厘米厚C25商砼。</t>
  </si>
  <si>
    <t>白庙村</t>
  </si>
  <si>
    <t>鲁山县2024年小额信贷贴息</t>
  </si>
  <si>
    <t>农业产业发展</t>
  </si>
  <si>
    <t>县金融扶贫服务中心</t>
  </si>
  <si>
    <t>小额贷款贴息</t>
  </si>
  <si>
    <t>鲁山县2024年雨露计划职业教育培训补贴</t>
  </si>
  <si>
    <t>拟补助3075人，每人补助1500元。</t>
  </si>
  <si>
    <t>观音寺乡太平保村菌种车间设备采购项目</t>
  </si>
  <si>
    <t>观音寺乡</t>
  </si>
  <si>
    <t>采购安装装袋车间搅拌系统1套、装袋生产线1线、锅炉系统1套、食用菌灭菌柜4台、香菇接种系统2套。加工不锈钢蒸架240架，配套安装动力电源系统。</t>
  </si>
  <si>
    <t>太平保村</t>
  </si>
  <si>
    <t>董周乡沈庄村七里河平板桥建设项目</t>
  </si>
  <si>
    <t>董周乡</t>
  </si>
  <si>
    <t>新建桥梁一座，长40米；新建引桥面积254平方米，厚20cm,强度C30；新建挡墙两处，总长98米，均高3米。</t>
  </si>
  <si>
    <t>沈庄村</t>
  </si>
  <si>
    <t>观音寺乡太平保村挡墙建设项目</t>
  </si>
  <si>
    <t>1、新建挡墙1，长度310米。2、新建挡墙2，长度170米。3、新建护坡1处，其中坡脚墙长度85米，护坡长度65米，上部挡墙长度90米。</t>
  </si>
  <si>
    <t>太平堡村</t>
  </si>
  <si>
    <t>磙子营乡磙子营村农机购置项目</t>
  </si>
  <si>
    <t>拖拉机 LD2104，2台、拖拉机LX1000，2台、圆梱打捆机9YH-1.25，2台、捡拾压捆机9YK-220，1台、搂草机9LZ-5.6，2台。</t>
  </si>
  <si>
    <t>磙子营村</t>
  </si>
  <si>
    <t>马楼乡双柳树村排水渠建设项目</t>
  </si>
  <si>
    <t>1、新建D400mm涵管长316米，新建D600mm涵管长263米:2、新建砖砌圆形检查井17座，新建矩形三通检查井2座，新建单篦雨水口8座。3、拆除并恢复原混凝土路面长60米，厚0.2米；加宽C25混凝土道路长340米，均宽1米。</t>
  </si>
  <si>
    <t>双柳树村</t>
  </si>
  <si>
    <t>下汤镇红石寺泳衣加工厂配套设施项目</t>
  </si>
  <si>
    <t>下汤镇</t>
  </si>
  <si>
    <t>安装水泵1台，10吨无塔1座，布设电源线和供水管路，采购安装生产设备；等配套设施。</t>
  </si>
  <si>
    <t>红石寺村</t>
  </si>
  <si>
    <t>董周乡孔庄村农家乐及灌溉项目</t>
  </si>
  <si>
    <t>1、新建二层建筑1座，共7间*2、新建一层建筑一5间、新建一层建筑2间；2、院内新建透水砖道路939.5平方米，木栈道含栏杆长181米；3、新建灌溉管网及配套，无塔罐1套及配套灌溉管网和阀门。</t>
  </si>
  <si>
    <t>孔庄村</t>
  </si>
  <si>
    <t>磙子营乡宝林村村内道路建设项目</t>
  </si>
  <si>
    <t>沥青道路总长1775m，其中路宽4.5m道路长为1775m；混凝土道路长260m，宽3m，厚0.15m；破除修复500m²。</t>
  </si>
  <si>
    <t>宝林村</t>
  </si>
  <si>
    <t>背孜乡葛花园村碳颗粒加工项目</t>
  </si>
  <si>
    <t>背孜乡</t>
  </si>
  <si>
    <t>1、钢结构长50米，宽14米加工车间一座；2、钢结构长30米，宽14米料棚一座；3、室外地坪硬化C25混凝土20公分厚1800平方米；4、设备采购</t>
  </si>
  <si>
    <t>葛花园村</t>
  </si>
  <si>
    <t>库区乡金沟村山湾组民宿建设项目</t>
  </si>
  <si>
    <t>库区乡</t>
  </si>
  <si>
    <t>新建民宿一座，建筑面积214.4平方米，及水电配套</t>
  </si>
  <si>
    <t>金沟村</t>
  </si>
  <si>
    <t>四棵树乡黄沟村休闲生态观光园民宿项目</t>
  </si>
  <si>
    <t>总面积约为787.2平方装修。其中，室内面积154平方，民宿一层客房及配套室内面积453平方，楼梯等配套面积181平方。</t>
  </si>
  <si>
    <t>黄沟村</t>
  </si>
  <si>
    <t>尧山镇下坪村民宿项目</t>
  </si>
  <si>
    <t>尧山镇</t>
  </si>
  <si>
    <t>1、建筑内部装修面积1036平方米；2、配套餐厅101平方米等。</t>
  </si>
  <si>
    <t>下坪村</t>
  </si>
  <si>
    <t>张良镇老庄村羊场二期建设项目</t>
  </si>
  <si>
    <t>张良镇</t>
  </si>
  <si>
    <t>新建羊舍2座，牛舍1座，草料仓库1座，储青池1座，消毒池1座，消毒间1座；打井1眼，深330米及相关配套设施；采购饲料搅拌机，青储取料机等相关设备</t>
  </si>
  <si>
    <t>老庄村</t>
  </si>
  <si>
    <t>马楼乡虎营村养菌大棚建设项目</t>
  </si>
  <si>
    <t>新建8米宽40米长养菌棚6座及配套设施</t>
  </si>
  <si>
    <t>虎营村</t>
  </si>
  <si>
    <t>团城乡寺沟村民宿及配套设施建设项目</t>
  </si>
  <si>
    <t>团城乡</t>
  </si>
  <si>
    <t>民宿主体建筑面积974.7平方米装修，园区碎石道路、管护木屋及水电等配套设施</t>
  </si>
  <si>
    <t>寺沟村</t>
  </si>
  <si>
    <t>熊背乡雁鸣庄村村内道路提质改造建设项目</t>
  </si>
  <si>
    <t>熊背乡</t>
  </si>
  <si>
    <t>1.5米-4米宽5公分厚沥青道路长5580米，共计19548.8平方米</t>
  </si>
  <si>
    <t>雁鸣庄村</t>
  </si>
  <si>
    <t>熊背乡晒衣山村养殖建设项目</t>
  </si>
  <si>
    <t>标准化羊舍2座，总长96米，宽11米，及必要的配套设施</t>
  </si>
  <si>
    <t>晒衣山村</t>
  </si>
  <si>
    <t>土门办事处构树庄村漫水桥及护堰建设项目</t>
  </si>
  <si>
    <t>土门办事处</t>
  </si>
  <si>
    <t>1.新建挡墙四处，护堰一长74米,均高2.9米；挡墙二长100米,均高2米,挡墙三长9米,均高1.5米,挡墙；四长160米,均高3.3米。2.新建漫水桥一座及引桥配套，强度C25。</t>
  </si>
  <si>
    <t>构树庄村</t>
  </si>
  <si>
    <t>瀼河乡老东村养鸡场配套设施项目</t>
  </si>
  <si>
    <t>采购安装设备：1、笼架系统1套。2、喂料系统1套。3、清粪系统1套。4、自动集蛋系统1套。5、通风系统1套。6、灯光系统1套。7、电器控制系统1套。</t>
  </si>
  <si>
    <t>老东村</t>
  </si>
  <si>
    <t>张良镇姚吴程村豆制品加工车间项目</t>
  </si>
  <si>
    <t>新建60米长43米宽加工厂房2座，加工厂房采用单层钢结构，厂房顶部设置排气天窗架，厂房地面为120mm厚C25混凝土地面</t>
  </si>
  <si>
    <t>姚吴程</t>
  </si>
  <si>
    <t>熊背乡草店村护堰及道路建设项目</t>
  </si>
  <si>
    <t>1.新建均高4米浆砌石护堤长90米。2.新建均高1米浆砌石护堤长52米。3.新建均宽3.5米混凝土道路长490米，厚18cm。</t>
  </si>
  <si>
    <t>草店村</t>
  </si>
  <si>
    <t>张店乡张店村组通道路建设项目</t>
  </si>
  <si>
    <t>张店乡</t>
  </si>
  <si>
    <t>修建2.3米宽、15cm厚混凝土道路447米，3.0米宽15cm厚混凝土道路193米，合计1607.1平方米；新建3.5米宽、5cm厚修复道路540米，4.0米宽、厚5cm修复道路889米，合计5447平方米。</t>
  </si>
  <si>
    <t>张店村</t>
  </si>
  <si>
    <t>马楼乡贾集村农家乐建设项目</t>
  </si>
  <si>
    <t>新建农家乐一座，建筑面588.49平方米，及水、电等配套设施</t>
  </si>
  <si>
    <t>贾集村</t>
  </si>
  <si>
    <t>背孜乡井河口村通组道路建设项目</t>
  </si>
  <si>
    <t>1、新建沥青道路2条，长度合计3000米；其中1250米宽3.5米，厚0.05米；1750米宽3米，厚0.05米；2、新建c25混凝土道路4条，长度合计1445米，宽3米，厚0.15米。3、过路涵1处。</t>
  </si>
  <si>
    <t>井河口村</t>
  </si>
  <si>
    <t>赵村镇朱家坟村护庄护地堤项目</t>
  </si>
  <si>
    <t>新建护堰长510米，均高3.5米</t>
  </si>
  <si>
    <t>朱家坟村</t>
  </si>
  <si>
    <t>四棵树乡代坪村钱庄至梁庄组道路修复</t>
  </si>
  <si>
    <t>1、新建道路三条，道路AK长1140m,道路BK长645m,道路CK长113m,宽4.5m,厚20cm,强度C25.2、新建平板桥一座。3、新建2.0m高护堰三处总长73m.</t>
  </si>
  <si>
    <t>代坪村</t>
  </si>
  <si>
    <t>下汤镇尹和庄村护路堰项目</t>
  </si>
  <si>
    <t>护堰长310米，高2米</t>
  </si>
  <si>
    <t>尹和庄村</t>
  </si>
  <si>
    <t>鲁山县2024年公益岗位工资补助（县乡村振兴局二期）</t>
  </si>
  <si>
    <t>公益性岗位工资</t>
  </si>
  <si>
    <t>鲁山县2024年公益岗位工资补助（河务局河道专管员二期）</t>
  </si>
  <si>
    <t>县河务局</t>
  </si>
  <si>
    <t>鲁山县2024年公益岗位工资补助（社保协管员二期）</t>
  </si>
  <si>
    <t>县人社局</t>
  </si>
  <si>
    <t>鲁山县2024年公益岗位工资补助（住建局保洁员二期）</t>
  </si>
  <si>
    <t>县住建局（垃圾治理办公室）</t>
  </si>
  <si>
    <t>鲁山县2024年小额信贷贴息（二期）</t>
  </si>
  <si>
    <t>县金融发展服务中心</t>
  </si>
  <si>
    <t>张良镇郭沟村豆制品加工车间项目</t>
  </si>
  <si>
    <t>生产厂房1座长72米，宽35米，厂区大门1座及围墙401米，4米宽18厘米厚道路322米，蒸汽管道1200米。</t>
  </si>
  <si>
    <t>郭沟村</t>
  </si>
  <si>
    <t>赵村镇赵村村豫涧民俗配套及附属项目</t>
  </si>
  <si>
    <t>阳光房630平方米，室内装饰装修；民宿一245平方米，室内装修；民宿二225平方米，室内装修；操作间主体及室内外装饰装修；及院内木质栏杆350米及石材小路350m2、9.3米*4.3米木质凉亭2座、12.2米*4.3米木质凉亭1座、6.8米*4.8米木质凉亭1座</t>
  </si>
  <si>
    <t>赵村村</t>
  </si>
  <si>
    <t>熊背乡茶庵村挡墙建设项目</t>
  </si>
  <si>
    <t>新建浆砌石挡土墙高度3.8米的挡土墙总长度为100米，浆明石砌筑采用M7.5水泥砂浆。</t>
  </si>
  <si>
    <t>茶庵村</t>
  </si>
  <si>
    <t>背孜乡长河村菌棒生产基地项目</t>
  </si>
  <si>
    <t>新建轻钢厂房18米*20米一座及设备、水、电等配套设施；新增硬化厚0.2米地坪约150平方。</t>
  </si>
  <si>
    <t>长河村</t>
  </si>
  <si>
    <t>观音寺乡太平保村菌种车间建设项目</t>
  </si>
  <si>
    <t>新建加工厂房1座，宽28米，长120米；新建锅炉房1座，宽6.5米，长18米；新建水井2眼，无塔2座，铺筑200mm厚C25混凝土地坪长70米，宽45米，3146平方米。</t>
  </si>
  <si>
    <t>张店乡刘湾村速冻食品加工配套设施项目</t>
  </si>
  <si>
    <t>1.5吨双螺旋速冻冷源及双螺旋速冻隧道一条，200平方冷库一座。</t>
  </si>
  <si>
    <t>刘湾村</t>
  </si>
  <si>
    <t>董周乡常庄村酥梨分拣大棚建设项目</t>
  </si>
  <si>
    <t>新建钢构厂房一座：长54米，宽21米；管护房一座：长15.6米，宽6米；及水、电等配套设施</t>
  </si>
  <si>
    <t>常庄村</t>
  </si>
  <si>
    <t>董周乡龚庄村香菇种植大棚建设项目</t>
  </si>
  <si>
    <t>新建菌棚20座，宽6米，长38米</t>
  </si>
  <si>
    <t>龚庄村</t>
  </si>
  <si>
    <t>瓦屋镇刘相公村护堰建设项目</t>
  </si>
  <si>
    <t>瓦屋镇</t>
  </si>
  <si>
    <t>刘一组浆砌石排水渠及排水管四处，总长274m，新建挡墙十处，总长766m，高度0.5-1.6m，新建护坡长65m，均高1m，及过路盖板两处</t>
  </si>
  <si>
    <t>刘相公村</t>
  </si>
  <si>
    <t>瓦屋镇红石崖村平板桥及护堰建设项目</t>
  </si>
  <si>
    <t>新建平板桥一座，新建水簸箕一座，新建挡墙两处，总长100米</t>
  </si>
  <si>
    <t>红石崖村</t>
  </si>
  <si>
    <t>磙子营乡平庄村村内沥青路建设项目</t>
  </si>
  <si>
    <t>新建沥青道路长2398.09米。其中均宽3米沥青道路长517.84米，均宽3.5米沥青混路长1061.05米，新建均宽4米沥青路长528.46米，均宽4.5米沥青路长290.74米，厚度均为0.05米。</t>
  </si>
  <si>
    <t>平庄村</t>
  </si>
  <si>
    <t>库区乡火石岈村加工与仓储厂房项目</t>
  </si>
  <si>
    <t>新建两层车间1座，长38米，宽26米，总建筑面积1976平方米，及水、电等配套设施</t>
  </si>
  <si>
    <t>火石岈村</t>
  </si>
  <si>
    <t>尧山镇想马河村易地搬迁社区民宿配套项目</t>
  </si>
  <si>
    <t>1、改造民宿1座及相关配套设施。2、新建砖砌围墙1长15米。3、新建浆砌石拦水坝长16米，新建浆砌石护堤长48米。4、院内合适位置新建步道长100米，石材地面348平方米。5、新建六角亭1座。</t>
  </si>
  <si>
    <t>想马河村</t>
  </si>
  <si>
    <t>下汤镇岳庄村蛋鸭养殖基地配套设施项目</t>
  </si>
  <si>
    <t>生态净化池1500㎡、管护房280㎡、管理区生活用房300㎡、围栏927m、仓库480㎡、沼气池40㎡、排水140m、浆砌石挡墙129m、石笼挡土墙185m，晾晒地坪480㎡等。</t>
  </si>
  <si>
    <t>岳庄村</t>
  </si>
  <si>
    <t>鲁山县2024年雨露计划职业教育培训补贴（二期）1</t>
  </si>
  <si>
    <t>拟补助3071人，每人补助1500元。</t>
  </si>
  <si>
    <t>鲁山县2024年雨露计划职业教育培训补贴（二期）2</t>
  </si>
  <si>
    <t>豫财农综〔2024〕4号</t>
  </si>
  <si>
    <t>背孜乡背孜村香菇大棚配套灌溉建设项目</t>
  </si>
  <si>
    <t>新建机井两眼，机井1深24米，宽2.5米，机井2深15米，宽2.5米及配套设施</t>
  </si>
  <si>
    <t>背孜村</t>
  </si>
  <si>
    <t>下汤镇新街社区少数民族聚集区温泉民宿项目1</t>
  </si>
  <si>
    <t>民宗局</t>
  </si>
  <si>
    <t>改造建筑726平方米，水、电及配套设施等工程。</t>
  </si>
  <si>
    <t>新街社区</t>
  </si>
  <si>
    <t xml:space="preserve">豫财农综〔2023〕33号
</t>
  </si>
  <si>
    <t>库区乡张湾村蝎子养殖加工项目</t>
  </si>
  <si>
    <t>新建框架结构厂房，长32米，宽31.4米，总建筑面积1004.8平方米，消防高度4.75米；包含洁净车间、保鲜库、消毒间、包装间</t>
  </si>
  <si>
    <t>张湾村</t>
  </si>
  <si>
    <t>尧山镇上坪村饮水井及管网项目</t>
  </si>
  <si>
    <t>新建机井一眼深240m，10T无塔一座，给水主管直径25-75PE管长1083.4m，水表井9座，及配套设施</t>
  </si>
  <si>
    <t>上坪村</t>
  </si>
  <si>
    <t>背孜乡柳树岭村橡子晾晒加工场项目</t>
  </si>
  <si>
    <t>新建厂房一座，长20.68米，宽15.68米，及配套设施。</t>
  </si>
  <si>
    <t>柳树岭村</t>
  </si>
  <si>
    <t>库区乡张湾村览涛圣境民宿小院建设项目</t>
  </si>
  <si>
    <t>集成房两层共400平方米，餐屋5座共60平方米，塑木平台100平方米，院墙200米</t>
  </si>
  <si>
    <t>四棵树乡土楼村民宿项目</t>
  </si>
  <si>
    <t>新建2层民宿一座，占地面积180.17平方米，总建筑面积310.40平方米，其中一层建筑面积180.17平方米，二层建筑面积130.23平方米。</t>
  </si>
  <si>
    <t>土楼村</t>
  </si>
  <si>
    <t>四棵树乡柴沟村老学校改造民宿项目</t>
  </si>
  <si>
    <t>原有建筑改造；室外地坪硬化，新建大门及围墙；凉棚2套及配套设施等。</t>
  </si>
  <si>
    <t>柴沟村</t>
  </si>
  <si>
    <t>瓦屋镇土桥村智能移动菇房建设项目</t>
  </si>
  <si>
    <t>6m*8m智能移动菇房20个，配套地面硬化15cm厚面积1245m2;地面硬化20cm厚面积1626m2。</t>
  </si>
  <si>
    <t>土桥村</t>
  </si>
  <si>
    <t>张良镇余庄村村内道路建设项目</t>
  </si>
  <si>
    <t>新建沥青混凝土道路长1029米，其中均宽4.5米沥青混凝土道路长800米，均宽4米沥青混凝土道路长117米，均宽3.5米沥青混凝土道路长112米，厚度均为5cm。</t>
  </si>
  <si>
    <t>余庄</t>
  </si>
  <si>
    <t>马楼乡马塘庄村污水整治项目</t>
  </si>
  <si>
    <t>1.2内径的混凝土排水管70米，检查井2座，挡墙10米</t>
  </si>
  <si>
    <t>马塘庄村</t>
  </si>
  <si>
    <t>赵村镇东坪村道路建设项目</t>
  </si>
  <si>
    <t>1、新建沥青道路共5条，共计1700米，其中东坪组715米，岭南组285米，黄庄组200米，杏树园组500米，5cm厚细粒式沥青混凝土；2、新建混凝土道路4条，共计628米，其中黄庄组长85米，宽4.5米，厚0.18米；杏树园组长360米，宽3米，厚0.15米；瓦房庄组道路1长78米，道路2长105米，宽3米，厚0.15米。3、杏树园组修建漫水桥1处。</t>
  </si>
  <si>
    <t>东坪村</t>
  </si>
  <si>
    <t>鲁山县2024年农村低收入群体就业和发展产业扶持奖补资金（农业农村局）1</t>
  </si>
  <si>
    <t>县农业农村局</t>
  </si>
  <si>
    <t>凡从事食用菌、经济作物、中药材种植、养殖家禽、养殖家畜的脱贫户和“三类户”给予奖补；其中种植户11866户，1923.7147万元；养殖户4253户，846.4555万元。</t>
  </si>
  <si>
    <t>省级衔接推进乡村振兴补助资金小计</t>
  </si>
  <si>
    <t>库区乡桐树庄村鹌鹑养殖配套设施建设项目</t>
  </si>
  <si>
    <t>1、新建机井一眼320米及相关配套设施。2、新建浆砌石挡墙总长105米。3、新建4米宽C25混凝土道路长498.5米，厚0.2米。4、新建C25混凝土地坪共1820.4平方。5、新建路边沟长593米，新建排水渠长230米。6、新建混凝土涵管长16米。7、新建钢芯铝线长2960米，线杆9根及相关配套设施。</t>
  </si>
  <si>
    <t>桐树庄村</t>
  </si>
  <si>
    <t>豫财农综〔2023〕36号</t>
  </si>
  <si>
    <t>省级财政衔接推进乡村振兴补助资金</t>
  </si>
  <si>
    <t>瓦屋镇刘相公庄村刘一组道路建设项目</t>
  </si>
  <si>
    <t>1、修复沥青混凝土道路2条，采用5cm厚沥青混凝土，其中1120米，原道路宽3.5m,加宽1m,铺设5cm厚沥青混凝土，其中100米，原路面宽4m,直接铺设5cm厚沥青混凝土，其中148米，原路面宽3.5m,直接铺设5cm厚沥青混凝土，过路涵一处。2、BK道路长60m,其中25米原有道路宽3.5m,加宽1m,铺设5cm厚沥青混凝土，35米原路面宽3.5m,直接铺设5cm厚沥青混凝土.3、新建道路挡墙长87m,高1.2m。4、新建护坡一处，长86m,高3m。</t>
  </si>
  <si>
    <t>瓦屋镇石门村护庄堰建设项目</t>
  </si>
  <si>
    <t>新建护堰四处，2m高护堰长310m,2.5m高护堰长39m,3.0m高护堰长35m</t>
  </si>
  <si>
    <t>石门村</t>
  </si>
  <si>
    <t>瓦屋镇马老庄村道路及排水工程</t>
  </si>
  <si>
    <t>1、2米宽道路33.5米。3米宽道路252米。4米宽道路243米。4.5米宽道路30米。3.5米宽道路445米。路口加宽164m2厚18cm、其中2米宽道路共计35.5米，3米宽道路共计252米，3.5米宽道路共计445米、4.0米宽道路243米、4.5米宽道路30米。2、混凝土路面拆除共计130平方米。3、砖砌排水沟长225米。4.波纹管排水管84米，排水检查井2个，砖砌检查井一座。5.新建53立方沉淀池一座，新建28立方沉淀池一座。6、新建护坡长25m,均高3m。</t>
  </si>
  <si>
    <t>马老庄村</t>
  </si>
  <si>
    <t>鲁山县2024年公益岗位工资补助（县乡村振兴局一期）</t>
  </si>
  <si>
    <t>鲁山县2024年乡村振兴经营主体吸纳我县脱贫劳动力务工奖补资金（文化广电和旅游局）</t>
  </si>
  <si>
    <t>县文化广电和旅游局</t>
  </si>
  <si>
    <t>带贫企业奖补资金</t>
  </si>
  <si>
    <t>鲁山县2024年公益岗位工资补助（政法委治安巡逻员二期）</t>
  </si>
  <si>
    <t>县政法委</t>
  </si>
  <si>
    <t>鲁山县2024年乡村振兴经营主体吸纳我县脱贫劳动力务工奖补资金（乡村振兴局）</t>
  </si>
  <si>
    <t>张店乡郭庄村李家庄组产业路建设项目</t>
  </si>
  <si>
    <t>新修筑4.5米宽20cm厚水泥混凝土道路1249m;修筑4.5米宽18cm厚水泥混凝土道路803m</t>
  </si>
  <si>
    <t>郭庄村</t>
  </si>
  <si>
    <t>赵村镇赵村村香菇大棚建设项目</t>
  </si>
  <si>
    <t>新建香菇12座，长36米，宽6米；养菌棚1座，长45米，宽10米；及水电等配套设施</t>
  </si>
  <si>
    <t>赵村镇东坪村香菇大棚建设项目（四期）</t>
  </si>
  <si>
    <t>新建香菇15座，其中长50米，宽6米11座，长30米，宽6米4座；养菌棚1座，长45米，宽10米；保鲜库一座及水电等配套设施</t>
  </si>
  <si>
    <t>董周乡武庄村食品加工厂建设项目</t>
  </si>
  <si>
    <t>新建钢结构加工厂房1座，长度96.8米，宽度24.8米；新建钢结构库房1座，长度70.8米，宽度21.8米；新建保鲜库1座，长度21.6米，宽度15.8米，保鲜库内部有效使用面积154.6平方米；安装水、电等配套设施。</t>
  </si>
  <si>
    <t>武庄村</t>
  </si>
  <si>
    <t>四棵树乡张沟村农家乐提升改造项目</t>
  </si>
  <si>
    <t>民宿改造：1、室内改造面积约921.1㎡；2、室外翻新面积约1147㎡、围栏约130㎡等翻新；新建配套厨房：1、单层坡屋顶建筑91.35㎡，建筑高度4.1米；2、配套内部简单装修、水、电安装等。</t>
  </si>
  <si>
    <t>张沟村</t>
  </si>
  <si>
    <t>瓦屋镇大潺寺村道路建设项目</t>
  </si>
  <si>
    <t xml:space="preserve">1、新建混凝土道路1240米，宽4米，厚0.2米；2、新建护堰三处，护堰一长66m，均高1m，护堰二长34m，均高2.5m，护堰三长36m，均高2m。3、新建过路涵一处。
</t>
  </si>
  <si>
    <t>大潺寺村</t>
  </si>
  <si>
    <t>张良镇杨李沟村羊肚菌加工车间及设备采购项目</t>
  </si>
  <si>
    <t>羊肚菌加工车间两座，一号厂房长110M宽24M高8.75M占地面积约2640M²,二号车间长50M宽10M高8.5M占地面积约500M²两座车间均为钢结构厂房</t>
  </si>
  <si>
    <t>杨李沟村</t>
  </si>
  <si>
    <t>汇源街道大王庄村农产品仓库建设项目</t>
  </si>
  <si>
    <t>汇源街道</t>
  </si>
  <si>
    <t>新建二层仓库一座，长50米，宽30米；及水、电等配套设施</t>
  </si>
  <si>
    <t>大王庄村</t>
  </si>
  <si>
    <t>鲁山县2024年雨露计划短期技能培训补贴（二期）</t>
  </si>
  <si>
    <t>鲁山县2024年公益岗位工资补助（县乡村振兴局三期）</t>
  </si>
  <si>
    <t>鲁山县2024年公益岗位工资补助（河务局河道专管员三期）</t>
  </si>
  <si>
    <t>鲁山县2024年雨露计划职业教育培训补贴（二期）3</t>
  </si>
  <si>
    <t>鲁山县2024年雨露计划职业教育培训补贴（二期）4</t>
  </si>
  <si>
    <t>下汤镇新街社区少数民族聚集区温泉民宿项目2</t>
  </si>
  <si>
    <t>熊背乡茶庵村蜂蜜加工厂房建设项目</t>
  </si>
  <si>
    <t>上下三层钢构厂房，单层长42米，宽9.5米及配套设施</t>
  </si>
  <si>
    <t>熊背乡宿王店村养鸭配套工程建设项目</t>
  </si>
  <si>
    <t>厂房1栋，长72m，宽25m，檐高7.5m，建筑面积约1800m2，水井及配套（机井采用钢管，深度260m）.</t>
  </si>
  <si>
    <t>宿王店村</t>
  </si>
  <si>
    <t>尧山镇尧山村香菇大棚项目</t>
  </si>
  <si>
    <t>1、新建6米宽，40米长出菇棚12座；6米宽，40米长养菌棚2座。工具房1座。2、新建水井1眼。3、配套安装水泵1台。4、新建15T无塔1座5、新立线杆5根，配套安装横担6套，低压拉线2套。6、架设钢芯包皮铝铰线，长度4×260米。7、新建过路涵1处，铺筑4m宽200mm厚C25混凝土道路，长度160米。8、管线埋设总长度135米。</t>
  </si>
  <si>
    <t>尧山村</t>
  </si>
  <si>
    <t>豫财农综〔2024〕18号</t>
  </si>
  <si>
    <t>市级衔接推进乡村振兴补助资金小计</t>
  </si>
  <si>
    <t>鲁山县2024年平顶山市驻村第一书记市级专项经费</t>
  </si>
  <si>
    <t>市派驻村第一书记专项工作经费资金</t>
  </si>
  <si>
    <t>平财预〔2024〕247号</t>
  </si>
  <si>
    <t>市级财政衔接推进乡村振兴补助资金</t>
  </si>
  <si>
    <t>鲁山县2024年项目监理费（一批）</t>
  </si>
  <si>
    <t>项目监理费</t>
  </si>
  <si>
    <t xml:space="preserve">平财预〔2024〕246号 </t>
  </si>
  <si>
    <t>鲁山县2024年公益岗位工资补助（政法委治安巡逻员一期）</t>
  </si>
  <si>
    <t>鲁山县2024年公益岗位工资补助（河务局河道专管员一期）</t>
  </si>
  <si>
    <t>鲁山县2024年公益岗位工资补助（社保协管员一期）</t>
  </si>
  <si>
    <t>鲁山县2024年公益岗位工资补助（住建局保洁员一期）</t>
  </si>
  <si>
    <t>熊背乡宝山村农家乐配套道路建设项目</t>
  </si>
  <si>
    <t>1、新建均宽4米C25混凝土道路长1600米，厚0.2米。2、新建浆砌石挡土墙1长23米，均高7米；砌石挡土墙2长20米，均高5米等设施。</t>
  </si>
  <si>
    <t>宝山村</t>
  </si>
  <si>
    <t>鲁山县农村人居环境整治项目</t>
  </si>
  <si>
    <t>主要建设9个乡镇9个村污水处理设施，配套污水管网，收集处理项目所在村的生活污水及废水。其中项目管理费1%，项目设计费1.5%，项目监理费1.5%。</t>
  </si>
  <si>
    <t>董周乡常庄村
梁洼镇连沟村
土门办事处虎盘河村
背孜乡背孜村
四棵树乡张沟村
团城乡枣庄村
张店乡界板沟村
瓦屋镇土桥村
张官营镇区</t>
  </si>
  <si>
    <t>鲁山县2024年乡村振兴经营主体吸纳我县脱贫劳动力务工奖补资金（农业农村局）</t>
  </si>
  <si>
    <t>平财预〔2024〕246号</t>
  </si>
  <si>
    <t>鲁山县2024年乡村振兴经营主体吸纳我县脱贫劳动力务工奖补资金（林业局）</t>
  </si>
  <si>
    <t>县林业局</t>
  </si>
  <si>
    <t>鲁山县2024年疫乡村振兴经营主体吸纳我县脱贫劳动力务工奖补资金（商务局）</t>
  </si>
  <si>
    <t>县商务局</t>
  </si>
  <si>
    <t>鲁山县2024年乡村振兴经营主体吸纳我县脱贫劳动力务工奖补资金（工信局）</t>
  </si>
  <si>
    <t>县工信局</t>
  </si>
  <si>
    <t>鲁山县2024年公益岗位工资补助（社保协管员三期）</t>
  </si>
  <si>
    <t>鲁山县2024年公益岗位工资补助（住建局保洁员三期）</t>
  </si>
  <si>
    <t>瓦屋镇土桥村九间房组杨树沟护田堰建设项目</t>
  </si>
  <si>
    <t>新建护堰长124米，均高1.5米，修补地面面积20m2，厚20cm，强度C25</t>
  </si>
  <si>
    <t>瓦屋镇石门村养牛场配套设施建设项目</t>
  </si>
  <si>
    <t>新建草料平1座1200平方米，储青池1座722.4平方米，管护房1座202.8平方米。</t>
  </si>
  <si>
    <t>磙子营乡三山村蛋鸽厂房项目（一期）</t>
  </si>
  <si>
    <t>1、新建养鸽厂房(含内部配套设施)共7座；2、新修c25混凝土道路，3.5米宽20厘米厚121米；4米宽15厘米厚138米；4.5米宽厚20厘米长167米；3、铺设混凝土管共72米，4、饮用水配套水管119米，水龙头及配件10套；消防水管115米，成品室外消防栓5套。5、配套电缆BLVV35*4根，线路架空，总长度为110米*4。</t>
  </si>
  <si>
    <t>三山村</t>
  </si>
  <si>
    <t>尧山镇铁匠炉村民宿项目</t>
  </si>
  <si>
    <t>本工程包含1#民宿、2#民宿及室外工程。1#民宿建筑总高度为 10.95m，总建筑面积为 872.34 ㎡。2#民宿建筑总高度为7.95m，总建筑面积为366.91㎡。室外工程包含场地铺装、水泥混凝土道路、室外给排水及无塔供水设备。</t>
  </si>
  <si>
    <t>铁匠炉村</t>
  </si>
  <si>
    <t>董周乡石峡沟村养殖场建设项目</t>
  </si>
  <si>
    <t>新建15米宽90米长牛舍3痤，新建18米宽48米长草料库1座，铺筑180mm厚C25混凝土进场道路宽度4米，长度523米，配套建设场内雨水管道及污水管道。</t>
  </si>
  <si>
    <t>石峡沟村</t>
  </si>
  <si>
    <t>观音寺太平保村农家乐建设项目</t>
  </si>
  <si>
    <t>6米*8米木屋1座，6米*6米木屋5座，10米*6米木屋2座，10米*6米木屋1座，15米*30米钢结构大厅1座</t>
  </si>
  <si>
    <t>张良镇纪营村村冷库建设项目</t>
  </si>
  <si>
    <t>新建厂房面积180m2，长18米，宽10米；厂房内保鲜库面积60m2，及配套电线等</t>
  </si>
  <si>
    <t>纪营</t>
  </si>
  <si>
    <t>马楼乡孙庄村排水渠建设项目</t>
  </si>
  <si>
    <t>新建排水渠三处，排水渠一600*600，总长度225米，排水渠二400*400，总长度646米，排水渠三800*800，总长度30米，排水管长度40米，混凝土污水检查井2座。</t>
  </si>
  <si>
    <t>孙庄村</t>
  </si>
  <si>
    <t>鲁山县2024年采购新型太空舱舱体</t>
  </si>
  <si>
    <t>县文广旅游局</t>
  </si>
  <si>
    <t>采购新型太空舱55座</t>
  </si>
  <si>
    <t>平财预〔2024〕342号</t>
  </si>
  <si>
    <t>鲁山县2024年雨露计划职业教育培训补贴（二期）5</t>
  </si>
  <si>
    <t>鲁山县2024年雨露计划职业教育培训补贴（二期）6</t>
  </si>
  <si>
    <t>鲁山县2024年雨露计划职业教育培训补贴（二期）7</t>
  </si>
  <si>
    <t>熊背乡南子营村养殖业项目</t>
  </si>
  <si>
    <t>鸡舍2栋及配套设施，鸡舍（单栋）长105m，宽15米，檐高7.6m，建筑面积约1575m2。</t>
  </si>
  <si>
    <t>南子营村</t>
  </si>
  <si>
    <t>土门办事处土门村、老林村、武家庄村、构树庄村、叶坪村、庙庄村食用菌大棚灌溉井建设项目</t>
  </si>
  <si>
    <t>1号井300米；2号井260米；3号井260米；4号井260米；5号井250米；6号井230米；及无塔供水器等配套设施。</t>
  </si>
  <si>
    <t>土门村、老林村、武家庄村、构树庄村、叶坪村、庙庄村</t>
  </si>
  <si>
    <t>瓦屋镇刺坡岭村道路及护堰建设项目</t>
  </si>
  <si>
    <t>新建20cm厚C25混凝土道路6条，总长608米，宽度2.5-4米，新建浆砌石护堰九处，总长598米，高度1m-3米，排水渠长34米</t>
  </si>
  <si>
    <t>刺坡岭村</t>
  </si>
  <si>
    <t>张官营镇坡寺村内道路建设项目</t>
  </si>
  <si>
    <t>张官营镇</t>
  </si>
  <si>
    <t>1、新建C25混凝土道路长2076米，宽3米，厚15cm。2、新建DN600混凝土管排水沟160米。</t>
  </si>
  <si>
    <t>坡寺村</t>
  </si>
  <si>
    <t>尧山镇霍庄村基础设施项目</t>
  </si>
  <si>
    <t>1、新建20cm厚c25混凝土道路三条，共342米长，宽3-4.5米；2、新建挡墙8处，长度共544米（台阶一处）；3、新建φ1000圆形混凝土污水检查井7座，双壁波纹管300米，30立方米化粪池1座；4、新建平板桥三座。</t>
  </si>
  <si>
    <t>霍庄村</t>
  </si>
  <si>
    <t>尧山镇四道河村截流坝产业项目</t>
  </si>
  <si>
    <t>新建截流坝4道，1号坝长25米，高8.5米；2号坝长18米，高3米；3号坝长15米，高3米；5号坝长15米，高3米。</t>
  </si>
  <si>
    <t>四道河村</t>
  </si>
  <si>
    <t>张官营镇榆树湾村道路建设项目</t>
  </si>
  <si>
    <t>新建C25混凝土道路长4157米，其中均宽3米道路长3780米，厚度为0.15米；均宽4米道路长377米，厚度为0.18米。</t>
  </si>
  <si>
    <t>榆树湾村</t>
  </si>
  <si>
    <t>背孜乡柳树岭村中药材加工车间及配套设施项目</t>
  </si>
  <si>
    <t>新建钢结构厂房一座15米*30米，厂棚一座15米*10米，2米宽6米深大口井一眼及管道、设备等配套设施，硬化路面485平方米</t>
  </si>
  <si>
    <t>鲁山县2024年小额信贷贴息（三期）1</t>
  </si>
  <si>
    <t>鲁山县2024年小额信贷贴息（三期）2</t>
  </si>
  <si>
    <t>平财预〔2024〕343号</t>
  </si>
  <si>
    <t>鲁山县2024年农村低收入群体就业和发展产业扶持奖补（工信局）</t>
  </si>
  <si>
    <t>县域内凡从事丝棉加工、皮件加工、饰品加工等手工业、加工业实现增收的实施对象，经验收合格的，每年纯收入在5000元(含5000元)以上，按纯收入的5%,每年奖补1次。</t>
  </si>
  <si>
    <t>鲁山县2024年农村低收入群体就业和发展产业扶持奖补（蚕业局）</t>
  </si>
  <si>
    <t>县蚕业局</t>
  </si>
  <si>
    <t>按照每公斤蚕卵奖补1000元的标准，奖补11户</t>
  </si>
  <si>
    <t>鲁山县2024年农村低收入群体就业和发展产业扶持奖补资金（乡村振兴局其他家庭增收）1</t>
  </si>
  <si>
    <t>通过自我发展实现家庭增收的其他项目(除去可向农业农村局、林业局、旅游局、工信局、商务局、人社局等行业单位申报以外的增收项目),经验收合格的，每年纯收入在5000元(含5000元)以上，按纯收入的5%进行奖补。</t>
  </si>
  <si>
    <t>鲁山县2024年农村低收入群体就业和发展产业扶持奖补资金（乡村振兴局其他家庭增收）2</t>
  </si>
  <si>
    <t>县级衔接推进乡村振兴补助资金小计</t>
  </si>
  <si>
    <t>鲁山县尧山镇营盘沟旅游配套设施建设项目</t>
  </si>
  <si>
    <t>改造道路、新建排水沟、新建路沿石、等配套设施</t>
  </si>
  <si>
    <t>县发改委</t>
  </si>
  <si>
    <t>营盘沟村</t>
  </si>
  <si>
    <t>鲁财预字〔2024〕201号</t>
  </si>
  <si>
    <t>县级财政衔接推进乡村振兴补助资金</t>
  </si>
  <si>
    <t>鲁山县2024年县派第一书记驻村专项经费1</t>
  </si>
  <si>
    <t>县派驻村第一书记专项工作经费</t>
  </si>
  <si>
    <t>县驻村办</t>
  </si>
  <si>
    <t>张官营</t>
  </si>
  <si>
    <t>鲁山县2024年县派第一书记驻村专项经费2</t>
  </si>
  <si>
    <t>磙子营镇</t>
  </si>
  <si>
    <t>磙子营</t>
  </si>
  <si>
    <t>鲁山县2024年县派第一书记驻村专项经费3</t>
  </si>
  <si>
    <t>张良</t>
  </si>
  <si>
    <t>鲁山县2024年县派第一书记驻村专项经费4</t>
  </si>
  <si>
    <t>马楼</t>
  </si>
  <si>
    <t>鲁山县2024年县派第一书记驻村专项经费5</t>
  </si>
  <si>
    <t>让河乡</t>
  </si>
  <si>
    <t>让河</t>
  </si>
  <si>
    <t>鲁山县2024年县派第一书记驻村专项经费6</t>
  </si>
  <si>
    <t>熊背</t>
  </si>
  <si>
    <t>鲁山县2024年县派第一书记驻村专项经费7</t>
  </si>
  <si>
    <t>下汤</t>
  </si>
  <si>
    <t>鲁山县2024年县派第一书记驻村专项经费8</t>
  </si>
  <si>
    <t>团城</t>
  </si>
  <si>
    <t>鲁山县2024年县派第一书记驻村专项经费9</t>
  </si>
  <si>
    <t>四棵树</t>
  </si>
  <si>
    <t>鲁山县2024年县派第一书记驻村专项经费10</t>
  </si>
  <si>
    <t>赵村</t>
  </si>
  <si>
    <t>鲁山县2024年县派第一书记驻村专项经费11</t>
  </si>
  <si>
    <t>尧山</t>
  </si>
  <si>
    <t>鲁山县2024年县派第一书记驻村专项经费12</t>
  </si>
  <si>
    <t>瓦屋</t>
  </si>
  <si>
    <t>鲁山县2024年县派第一书记驻村专项经费13</t>
  </si>
  <si>
    <t>背孜</t>
  </si>
  <si>
    <t>鲁山县2024年县派第一书记驻村专项经费14</t>
  </si>
  <si>
    <t>观音寺</t>
  </si>
  <si>
    <t>鲁山县2024年县派第一书记驻村专项经费15</t>
  </si>
  <si>
    <t>土门</t>
  </si>
  <si>
    <t>鲁山县2024年县派第一书记驻村专项经费16</t>
  </si>
  <si>
    <t>董周</t>
  </si>
  <si>
    <t>鲁山县2024年县派第一书记驻村专项经费17</t>
  </si>
  <si>
    <t>仓头</t>
  </si>
  <si>
    <t>鲁山县2024年县派第一书记驻村专项经费18</t>
  </si>
  <si>
    <t>张店</t>
  </si>
  <si>
    <t>鲁山县2024年县派第一书记驻村专项经费19</t>
  </si>
  <si>
    <t>辛集乡</t>
  </si>
  <si>
    <t>辛集</t>
  </si>
  <si>
    <t>鲁山县2024年县派第一书记驻村专项经费20</t>
  </si>
  <si>
    <t>梁洼</t>
  </si>
  <si>
    <t>鲁山县2024年县派第一书记驻村专项经费21</t>
  </si>
  <si>
    <t>库区</t>
  </si>
  <si>
    <t>鲁山县2024年县派第一书记驻村专项经费22</t>
  </si>
  <si>
    <t>鲁阳办事处</t>
  </si>
  <si>
    <t>鲁阳</t>
  </si>
  <si>
    <t>鲁山县2024年县派第一书记驻村专项经费23</t>
  </si>
  <si>
    <t>琴台办事处</t>
  </si>
  <si>
    <t>琴台</t>
  </si>
  <si>
    <t>鲁山县2024年县派第一书记驻村专项经费24</t>
  </si>
  <si>
    <t>汇源办事处</t>
  </si>
  <si>
    <t>汇源</t>
  </si>
  <si>
    <t>鲁山县2024年县派第一书记驻村专项经费25</t>
  </si>
  <si>
    <t>露峰办事处</t>
  </si>
  <si>
    <t>露峰</t>
  </si>
  <si>
    <t>鲁山县2024年县派第一书记驻村专项经费26</t>
  </si>
  <si>
    <t>城南新区</t>
  </si>
  <si>
    <t>鲁山县2024年县派第一书记驻村专项经费27</t>
  </si>
  <si>
    <t>江河新区</t>
  </si>
  <si>
    <t>马楼乡董庄村蛋鸭养殖项目</t>
  </si>
  <si>
    <t>新建养鸭棚7座，其中长37米，宽12米5座；长40米1座，宽12米；长47米1座，宽12米。管理用房1座长17.5米，宽5.5米，仓库1座长35米，宽10米。及附属配套设施。</t>
  </si>
  <si>
    <t>董庄村</t>
  </si>
  <si>
    <t>马楼乡山岔口村柏油路建设项目</t>
  </si>
  <si>
    <t>沥青道路3米宽道路长746米，4米宽道路47米，厚0.05米</t>
  </si>
  <si>
    <t>山岔口村</t>
  </si>
  <si>
    <t>四棵树乡代坪村民宿建设项目</t>
  </si>
  <si>
    <t xml:space="preserve">①10X30米大厅②3.6x7米 一室一卫+3.6X3米露台。共计三套③ 4 X8米小二层：－楼4x8米一室一厅一厨一卫二楼：4x5米一室一卫十4X3米露台。共计二套 </t>
  </si>
  <si>
    <t>赵村镇中汤村阳光房建设项目</t>
  </si>
  <si>
    <t>新建钢结构阳光房一座：长40米，宽27.5米，屋檐高6米。</t>
  </si>
  <si>
    <t>中汤村</t>
  </si>
  <si>
    <t>张店乡王湾村饲料加工设备采购项目</t>
  </si>
  <si>
    <t>9KLH-350型高档颗粒饲料生产线:1、原料接收及地磅称重系统；2、粉碎系统；3、配料混合系统；4、制粒冷却系统；5、电路及控制系统；6、蒸汽添加及压缩系统；7、土建制作及设备安装</t>
  </si>
  <si>
    <t>王湾村</t>
  </si>
  <si>
    <t>尧山镇下沟村鸡舍及配套设施项目</t>
  </si>
  <si>
    <t>1.新建鸡舍一座，长95米，宽15米；2、新建料房、库房一处，长25米，宽10米；3、新建恒温蛋库一座，长10米，宽8米；4、深水井一口，深100米，水泵，电缆；5、50千瓦发电机组；6、道路硬化长400米，宽4米；7、电网改造400米。等配套设施。</t>
  </si>
  <si>
    <t>下沟村</t>
  </si>
  <si>
    <t>团城乡五道庙村蛋鸭养殖及配套项目</t>
  </si>
  <si>
    <t>新建钢架结构鸭舍三栋，每栋长96米，宽18米；及养殖笼、水、电等配套设施。</t>
  </si>
  <si>
    <t>五道庙村</t>
  </si>
  <si>
    <t>观音寺乡太平保村养菌房建设项目</t>
  </si>
  <si>
    <t>新建连栋养菌房5座，面积合计2232平方米，高度4.5米，养菌房安装新风系统、制冷系统及菌架。建设钢结构菌房配套外棚，宽度38米，长度70米，高度7.5米。场区建设混凝土排水渠，宽度1米，深度0.8米，长度300米。</t>
  </si>
  <si>
    <t>董周乡何家庄村蓝莓园产业项目</t>
  </si>
  <si>
    <t>新建厂房及冷库一座，长34.8m，宽25米，新建院内地面硬化面积916m2，厚20cm，强度C25，新建管护房一座，及配套附属设施</t>
  </si>
  <si>
    <t>何家庄村</t>
  </si>
  <si>
    <t>仓头乡赵竹园村中成药基地灌溉项目</t>
  </si>
  <si>
    <t>新建深320米机井2眼，深300米机井1眼，深280米机井1眼及相关配套设施；新建长9670*宽6760*深3300mm蓄水池3座。</t>
  </si>
  <si>
    <t>赵竹园村</t>
  </si>
  <si>
    <t>仓头乡刘河村农家乐建设项目</t>
  </si>
  <si>
    <t>新建10座，其中长8.4米，宽3.9米4栋；长9.6米，宽4.5米4栋；长9.6米，宽5.4米2栋。餐厅一座长12.6米，宽4.5米及配套设施</t>
  </si>
  <si>
    <t>刘河村</t>
  </si>
  <si>
    <t>琴台街道宗庄社区木耳加工车间、仓储厂房及配套设备建设项目</t>
  </si>
  <si>
    <t>琴台街道</t>
  </si>
  <si>
    <t>新建一层钢构厂房1座，建筑面积2063.2平方米，总长度107.8米，建筑总高10.8米。厂房门口铺筑200mm厚C25混凝土地坪428.5平方米。配套埋设雨、污管道。</t>
  </si>
  <si>
    <t>宗庄社区</t>
  </si>
  <si>
    <t>鲁山县2024年农村低收入群体就业和发展产业扶持奖补资金（人社局）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</si>
  <si>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11800人(二)务工奖。鼓励有劳动能力、有专业技能的“三类户”劳动力通过务工就业增加收入，务工收入在5000元(含5000元)以上的，按务工收入的5%进行奖补。1336人</t>
  </si>
  <si>
    <t>鲁山县2024年农村低收入群体就业和发展产业扶持奖补资金二期（人社局）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</si>
  <si>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949人(二)务工奖。鼓励有劳动能力、有专业技能的“三类户”劳动力通过务工就业增加收入，务工收入在5000元(含5000元)以上的，按务工收入的5%进行奖补。62人</t>
  </si>
  <si>
    <t>鲁山县2024年公益岗位工资补助（住建局保洁员四期）</t>
  </si>
  <si>
    <t>鲁山县2024年农村低收入群体就业和发展产业扶持奖补资金（乡村振兴局户用收益奖补）</t>
  </si>
  <si>
    <t>按“运维高效、精心管护”的要求，激励脱贫户加强到户类扶贫项目资产后续管理，对户用光优年发电量在5000度(含)以上，按年发电总收益的12%进行奖补；年发电量在5000度以下，按年发电总收益的10%进行奖补。</t>
  </si>
  <si>
    <t>鲁山县2024年农村低收入群体就业和发展产业扶持奖补资金（乡村振兴局其他家庭增收）3</t>
  </si>
  <si>
    <t>四棵树乡合庄村智慧方舱食用菌项目</t>
  </si>
  <si>
    <t>15个食用菌方仓,每座长12米，宽3米，高3米</t>
  </si>
  <si>
    <t>合庄村</t>
  </si>
  <si>
    <t>仓头乡井庄村果蔬烘干加工配套设施项目</t>
  </si>
  <si>
    <t>新建生产车间1座，宽度24.8米，长度48.8米，内部安装80平方米保鲜库1座和80平方米冷藏库1座；新建烘干房1座，宽度10.8米，长度30.8米；砌筑挡土墙140米，铺筑200mm厚C25混凝土院内地坪850平方米；及其水电配套。</t>
  </si>
  <si>
    <t>井庄村</t>
  </si>
  <si>
    <t>仓头乡白窑村产业路建设项目</t>
  </si>
  <si>
    <t>新建C25混凝土道路10条，长度合计910米。其中4.5米宽道路5条，长度合计646米，4.0米宽道路1条，长度100米，2.5米宽道路4条，长度合计164米；新建停车区2处合计510平方米；新建排水渠8条，长度合计617米；新建过路涵4处。</t>
  </si>
  <si>
    <t>白窑村</t>
  </si>
  <si>
    <t>仓头乡香菇大棚修缮维护建设项目</t>
  </si>
  <si>
    <t>四座香菇基地125座香菇大棚进行维修整理，加固整理所有菌架，更换损坏及老化棚膜、遮阳网、阀门、压膜槽等</t>
  </si>
  <si>
    <t>井庄村、孙湾村、下仓头村、刘芳庄村</t>
  </si>
  <si>
    <t>董周乡西高村梨筐加工厂建设项目</t>
  </si>
  <si>
    <t>新建梨筐加工厂一座宽18米，长60米；梨框加工设备一套，配套设备。</t>
  </si>
  <si>
    <t>西高村</t>
  </si>
  <si>
    <t>库区乡张湾村民宿集群产业配套项目</t>
  </si>
  <si>
    <t>1、新建机井1深300米，φ63*5.8PE管长870米及相关配套设施。2、新建机井2深200米，φ65*4镀锌钢管长3470米及相关配套设施。</t>
  </si>
  <si>
    <t>库区乡桐树庄村鹌鹑厂配套建设项目</t>
  </si>
  <si>
    <t>新建锅炉房1座，长25.8米，宽12.8米；新建库房1座，长30.7米，宽6.9米；新建围墙155米，新建大门1座，铺筑150mm厚C25混凝土地坪，面积合计2880平方米；铺筑200mm厚C25混凝土道路，宽度4米，长度17米；布置场内雨污管道；为原有厂房布置电路及照明系统。</t>
  </si>
  <si>
    <t>熊背乡南子营村养鸡场建设项目（二期）</t>
  </si>
  <si>
    <t>鸡舍一座，长105米，宽15米；蛋库1座，长115米，宽20米；及配套设施</t>
  </si>
  <si>
    <t>马楼乡苏庄村污水管网建设项目</t>
  </si>
  <si>
    <t>新建Φ400mm涵管长467米，新建Φ600mm涵管长598米；新建均宽1米透水砖道路长329米。</t>
  </si>
  <si>
    <t>苏庄村</t>
  </si>
  <si>
    <t>鲁山县尧山镇营盘沟旅游配套设施建设项目（二期）</t>
  </si>
  <si>
    <t>新建停车场4661平方米及配套设施等</t>
  </si>
  <si>
    <t>营盘沟</t>
  </si>
  <si>
    <t>鲁山县2024年农村低收入群体就业和发展产业扶持奖补资金（林业局）</t>
  </si>
  <si>
    <t>从事经济林、用材林、花卉苗木种植的脱贫户和“三类户”给予奖补</t>
  </si>
  <si>
    <t>鲁山县2024年农村低收入群体就业和发展产业扶持奖补资金（农业农村局二期）</t>
  </si>
  <si>
    <t>凡从事食用菌、经济作物、中药材种植、养殖家禽、养殖家畜的脱贫户和“三类户”给予奖补；其中种植户30户，4.54万元；养殖户332户，66.206万元。</t>
  </si>
  <si>
    <t>鲁山县2024年公益岗位工资补助（住建局保洁员五期）</t>
  </si>
  <si>
    <t>鲁山县2024年项目设计费、监理费及管理费</t>
  </si>
  <si>
    <t>设计费10.4003万元、管理费6.9335万元、监理费10.4003万元</t>
  </si>
  <si>
    <t>设计费13.7937万元、管理费9.1958万元、监理费13.7937万元</t>
  </si>
  <si>
    <t>设计费29.034万元、管理费19.356万元、监理费29.034万元</t>
  </si>
  <si>
    <t>设计费20.6239万元、管理费13.7492万元、监理费14.7443万元</t>
  </si>
  <si>
    <t>设计费9.7758万元、管理费6.5172万元、监理费7.2258万元</t>
  </si>
  <si>
    <t>设计费4.3483万元、管理费2.8988万元、监理费4.3483万元</t>
  </si>
  <si>
    <t>设计费17.7601万元、管理费11.8401万元、监理费17.7601万元</t>
  </si>
  <si>
    <t>设计费1.3308万元、管理费0.8872万元、监理费1.3308万元</t>
  </si>
  <si>
    <t>设计费7.1234万元、管理费4.7489万元、监理费7.12345万元</t>
  </si>
  <si>
    <t>设计费4.9228万元、管理费3.2818万元、监理费4.9228万元</t>
  </si>
  <si>
    <t>设计费2.2944万元、管理费1.5296万元、监理费2.2944万元</t>
  </si>
  <si>
    <t>设计费19.7502万元、管理费13.1668万元、监理费15.5502万元</t>
  </si>
  <si>
    <t>设计费4.6035万元、管理费3.069万元、监理费4.6035万元</t>
  </si>
  <si>
    <t>设计费9.9995万元、管理费6.6663万元、监理费9.9995万元</t>
  </si>
  <si>
    <t>设计费17.423万元、管理费11.6153万元、监理费12.3934万元</t>
  </si>
  <si>
    <t>设计费8.4993万元、管理费5.6662万元、监理费4.6702万元</t>
  </si>
  <si>
    <t>设计费1.4513万元、管理费0.9675万元、监理费1.45135万元</t>
  </si>
  <si>
    <t>设计费20.5728万元、管理费13.7152万元、监理费20.5728万元</t>
  </si>
  <si>
    <t>设计费41.2954万元、管理费27.5302万元、监理费41.2954万元</t>
  </si>
  <si>
    <t>设计费9.6827万元、管理费6.4551万元、监理费2.8127万元</t>
  </si>
  <si>
    <t>设计费3.3028万元、管理费2.2018万元、监理费3.3028万元</t>
  </si>
  <si>
    <t>设计费23.4302万元、管理费15.6201万元、监理费23.4302万元</t>
  </si>
  <si>
    <t>设计费15.1849万元、管理费10.1233万元、监理费15.1849万元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</si>
</sst>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7" fillId="2" borderId="4" xfId="49" applyNumberFormat="1" applyFont="1" applyFill="1" applyBorder="1" applyAlignment="1">
      <alignment horizontal="center" vertical="center" wrapText="1"/>
    </xf>
    <xf numFmtId="0" fontId="7" fillId="2" borderId="5" xfId="49" applyNumberFormat="1" applyFont="1" applyFill="1" applyBorder="1" applyAlignment="1">
      <alignment horizontal="center" vertical="center" wrapText="1"/>
    </xf>
    <xf numFmtId="0" fontId="7" fillId="2" borderId="6" xfId="49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5" xfId="52"/>
    <cellStyle name="常规 13" xfId="5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4"/>
  <sheetViews>
    <sheetView tabSelected="1" view="pageBreakPreview" zoomScaleNormal="100" workbookViewId="0">
      <pane ySplit="6" topLeftCell="A197" activePane="bottomLeft" state="frozen"/>
      <selection/>
      <selection pane="bottomLeft" activeCell="H1" sqref="H$1:H$1048576"/>
    </sheetView>
  </sheetViews>
  <sheetFormatPr defaultColWidth="9" defaultRowHeight="42" customHeight="1"/>
  <cols>
    <col min="1" max="1" width="5" style="1" customWidth="1"/>
    <col min="2" max="2" width="21.8833333333333" style="1" customWidth="1"/>
    <col min="3" max="3" width="12.75" style="1" customWidth="1"/>
    <col min="4" max="4" width="12.25" style="1" customWidth="1"/>
    <col min="5" max="5" width="39.9" style="1" customWidth="1"/>
    <col min="6" max="6" width="12.625" style="1" customWidth="1"/>
    <col min="7" max="7" width="9" style="1"/>
    <col min="8" max="8" width="12.625" style="1" customWidth="1"/>
    <col min="9" max="9" width="12.8083333333333" style="1" customWidth="1"/>
    <col min="10" max="10" width="27.5916666666667" style="1" customWidth="1"/>
    <col min="11" max="11" width="11.75" style="1" customWidth="1"/>
    <col min="12" max="16384" width="9" style="1"/>
  </cols>
  <sheetData>
    <row r="1" ht="20" customHeight="1" spans="1:2">
      <c r="A1" s="3" t="s">
        <v>0</v>
      </c>
      <c r="B1" s="3"/>
    </row>
    <row r="2" s="1" customFormat="1" ht="2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8" customHeight="1" spans="2:10">
      <c r="B3" s="5"/>
      <c r="C3" s="6"/>
      <c r="E3" s="6"/>
      <c r="F3" s="6"/>
      <c r="G3" s="6"/>
      <c r="H3" s="7"/>
      <c r="I3" s="6"/>
      <c r="J3" s="17" t="s">
        <v>2</v>
      </c>
    </row>
    <row r="4" s="1" customFormat="1" ht="15" customHeight="1" spans="1:11">
      <c r="A4" s="8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8" t="s">
        <v>8</v>
      </c>
      <c r="G4" s="8" t="s">
        <v>9</v>
      </c>
      <c r="H4" s="11" t="s">
        <v>10</v>
      </c>
      <c r="I4" s="8" t="s">
        <v>11</v>
      </c>
      <c r="J4" s="8" t="s">
        <v>12</v>
      </c>
      <c r="K4" s="18" t="s">
        <v>13</v>
      </c>
    </row>
    <row r="5" s="1" customFormat="1" ht="15" customHeight="1" spans="1:11">
      <c r="A5" s="8"/>
      <c r="B5" s="8"/>
      <c r="C5" s="8"/>
      <c r="D5" s="9"/>
      <c r="E5" s="10"/>
      <c r="F5" s="8"/>
      <c r="G5" s="8"/>
      <c r="H5" s="11"/>
      <c r="I5" s="8"/>
      <c r="J5" s="8"/>
      <c r="K5" s="19"/>
    </row>
    <row r="6" s="1" customFormat="1" ht="34" customHeight="1" spans="1:11">
      <c r="A6" s="12" t="s">
        <v>14</v>
      </c>
      <c r="B6" s="12"/>
      <c r="C6" s="12"/>
      <c r="D6" s="12"/>
      <c r="E6" s="12"/>
      <c r="F6" s="12"/>
      <c r="G6" s="12"/>
      <c r="H6" s="13">
        <f>H7+H80+H109+H151</f>
        <v>32557.953075</v>
      </c>
      <c r="I6" s="20"/>
      <c r="J6" s="20"/>
      <c r="K6" s="21"/>
    </row>
    <row r="7" s="2" customFormat="1" ht="34" customHeight="1" spans="1:11">
      <c r="A7" s="14" t="s">
        <v>15</v>
      </c>
      <c r="B7" s="14"/>
      <c r="C7" s="14"/>
      <c r="D7" s="14"/>
      <c r="E7" s="14"/>
      <c r="F7" s="14"/>
      <c r="G7" s="14"/>
      <c r="H7" s="15">
        <f>SUM(H8:H79)</f>
        <v>12521</v>
      </c>
      <c r="I7" s="15"/>
      <c r="J7" s="15"/>
      <c r="K7" s="22"/>
    </row>
    <row r="8" s="1" customFormat="1" ht="45" customHeight="1" spans="1:11">
      <c r="A8" s="16">
        <v>1</v>
      </c>
      <c r="B8" s="16" t="s">
        <v>16</v>
      </c>
      <c r="C8" s="16" t="s">
        <v>17</v>
      </c>
      <c r="D8" s="16" t="s">
        <v>18</v>
      </c>
      <c r="E8" s="16" t="s">
        <v>19</v>
      </c>
      <c r="F8" s="16" t="s">
        <v>18</v>
      </c>
      <c r="G8" s="16" t="s">
        <v>20</v>
      </c>
      <c r="H8" s="16">
        <v>107.53</v>
      </c>
      <c r="I8" s="16" t="s">
        <v>21</v>
      </c>
      <c r="J8" s="16" t="s">
        <v>22</v>
      </c>
      <c r="K8" s="21"/>
    </row>
    <row r="9" s="1" customFormat="1" ht="45" customHeight="1" spans="1:11">
      <c r="A9" s="16">
        <v>2</v>
      </c>
      <c r="B9" s="16" t="s">
        <v>23</v>
      </c>
      <c r="C9" s="16" t="s">
        <v>24</v>
      </c>
      <c r="D9" s="16" t="s">
        <v>25</v>
      </c>
      <c r="E9" s="16" t="s">
        <v>26</v>
      </c>
      <c r="F9" s="16" t="s">
        <v>18</v>
      </c>
      <c r="G9" s="16" t="s">
        <v>27</v>
      </c>
      <c r="H9" s="16">
        <v>299.3781</v>
      </c>
      <c r="I9" s="16" t="s">
        <v>21</v>
      </c>
      <c r="J9" s="16" t="s">
        <v>22</v>
      </c>
      <c r="K9" s="21"/>
    </row>
    <row r="10" s="1" customFormat="1" ht="45" customHeight="1" spans="1:11">
      <c r="A10" s="16">
        <v>3</v>
      </c>
      <c r="B10" s="16" t="s">
        <v>28</v>
      </c>
      <c r="C10" s="16" t="s">
        <v>24</v>
      </c>
      <c r="D10" s="16" t="s">
        <v>29</v>
      </c>
      <c r="E10" s="16" t="s">
        <v>30</v>
      </c>
      <c r="F10" s="16" t="s">
        <v>18</v>
      </c>
      <c r="G10" s="16" t="s">
        <v>31</v>
      </c>
      <c r="H10" s="16">
        <v>278.1235</v>
      </c>
      <c r="I10" s="16" t="s">
        <v>21</v>
      </c>
      <c r="J10" s="16" t="s">
        <v>22</v>
      </c>
      <c r="K10" s="21"/>
    </row>
    <row r="11" s="1" customFormat="1" ht="45" customHeight="1" spans="1:11">
      <c r="A11" s="16">
        <v>4</v>
      </c>
      <c r="B11" s="16" t="s">
        <v>32</v>
      </c>
      <c r="C11" s="16" t="s">
        <v>24</v>
      </c>
      <c r="D11" s="16" t="s">
        <v>33</v>
      </c>
      <c r="E11" s="16" t="s">
        <v>34</v>
      </c>
      <c r="F11" s="16" t="s">
        <v>18</v>
      </c>
      <c r="G11" s="16" t="s">
        <v>35</v>
      </c>
      <c r="H11" s="16">
        <v>88.7263</v>
      </c>
      <c r="I11" s="16" t="s">
        <v>21</v>
      </c>
      <c r="J11" s="16" t="s">
        <v>22</v>
      </c>
      <c r="K11" s="21"/>
    </row>
    <row r="12" s="1" customFormat="1" ht="45" customHeight="1" spans="1:11">
      <c r="A12" s="16">
        <v>5</v>
      </c>
      <c r="B12" s="16" t="s">
        <v>36</v>
      </c>
      <c r="C12" s="16" t="s">
        <v>24</v>
      </c>
      <c r="D12" s="16" t="s">
        <v>37</v>
      </c>
      <c r="E12" s="16" t="s">
        <v>38</v>
      </c>
      <c r="F12" s="16" t="s">
        <v>18</v>
      </c>
      <c r="G12" s="16" t="s">
        <v>39</v>
      </c>
      <c r="H12" s="16">
        <v>34.0357</v>
      </c>
      <c r="I12" s="16" t="s">
        <v>21</v>
      </c>
      <c r="J12" s="16" t="s">
        <v>22</v>
      </c>
      <c r="K12" s="21"/>
    </row>
    <row r="13" s="1" customFormat="1" ht="45" customHeight="1" spans="1:11">
      <c r="A13" s="16">
        <v>6</v>
      </c>
      <c r="B13" s="16" t="s">
        <v>40</v>
      </c>
      <c r="C13" s="16" t="s">
        <v>24</v>
      </c>
      <c r="D13" s="16" t="s">
        <v>41</v>
      </c>
      <c r="E13" s="16" t="s">
        <v>42</v>
      </c>
      <c r="F13" s="16" t="s">
        <v>18</v>
      </c>
      <c r="G13" s="16" t="s">
        <v>43</v>
      </c>
      <c r="H13" s="16">
        <v>87.9658</v>
      </c>
      <c r="I13" s="16" t="s">
        <v>21</v>
      </c>
      <c r="J13" s="16" t="s">
        <v>22</v>
      </c>
      <c r="K13" s="21"/>
    </row>
    <row r="14" s="1" customFormat="1" ht="45" customHeight="1" spans="1:11">
      <c r="A14" s="16">
        <v>7</v>
      </c>
      <c r="B14" s="16" t="s">
        <v>44</v>
      </c>
      <c r="C14" s="16" t="s">
        <v>24</v>
      </c>
      <c r="D14" s="16" t="s">
        <v>45</v>
      </c>
      <c r="E14" s="16" t="s">
        <v>46</v>
      </c>
      <c r="F14" s="16" t="s">
        <v>18</v>
      </c>
      <c r="G14" s="16" t="s">
        <v>47</v>
      </c>
      <c r="H14" s="16">
        <v>174.9977</v>
      </c>
      <c r="I14" s="16" t="s">
        <v>21</v>
      </c>
      <c r="J14" s="16" t="s">
        <v>22</v>
      </c>
      <c r="K14" s="21"/>
    </row>
    <row r="15" s="1" customFormat="1" ht="45" customHeight="1" spans="1:11">
      <c r="A15" s="16">
        <v>8</v>
      </c>
      <c r="B15" s="16" t="s">
        <v>48</v>
      </c>
      <c r="C15" s="16" t="s">
        <v>24</v>
      </c>
      <c r="D15" s="16" t="s">
        <v>49</v>
      </c>
      <c r="E15" s="16" t="s">
        <v>50</v>
      </c>
      <c r="F15" s="16" t="s">
        <v>18</v>
      </c>
      <c r="G15" s="16" t="s">
        <v>51</v>
      </c>
      <c r="H15" s="16">
        <v>66.9549</v>
      </c>
      <c r="I15" s="16" t="s">
        <v>21</v>
      </c>
      <c r="J15" s="16" t="s">
        <v>22</v>
      </c>
      <c r="K15" s="21"/>
    </row>
    <row r="16" s="1" customFormat="1" ht="45" customHeight="1" spans="1:11">
      <c r="A16" s="16">
        <v>9</v>
      </c>
      <c r="B16" s="16" t="s">
        <v>52</v>
      </c>
      <c r="C16" s="16" t="s">
        <v>53</v>
      </c>
      <c r="D16" s="16" t="s">
        <v>54</v>
      </c>
      <c r="E16" s="16" t="s">
        <v>55</v>
      </c>
      <c r="F16" s="16" t="s">
        <v>54</v>
      </c>
      <c r="G16" s="16" t="s">
        <v>20</v>
      </c>
      <c r="H16" s="16">
        <v>527.762398</v>
      </c>
      <c r="I16" s="16" t="s">
        <v>21</v>
      </c>
      <c r="J16" s="16" t="s">
        <v>22</v>
      </c>
      <c r="K16" s="21"/>
    </row>
    <row r="17" s="1" customFormat="1" ht="45" customHeight="1" spans="1:11">
      <c r="A17" s="16">
        <v>10</v>
      </c>
      <c r="B17" s="16" t="s">
        <v>56</v>
      </c>
      <c r="C17" s="16" t="s">
        <v>17</v>
      </c>
      <c r="D17" s="16" t="s">
        <v>18</v>
      </c>
      <c r="E17" s="16" t="s">
        <v>57</v>
      </c>
      <c r="F17" s="16" t="s">
        <v>18</v>
      </c>
      <c r="G17" s="16" t="s">
        <v>20</v>
      </c>
      <c r="H17" s="16">
        <v>461.25</v>
      </c>
      <c r="I17" s="16" t="s">
        <v>21</v>
      </c>
      <c r="J17" s="16" t="s">
        <v>22</v>
      </c>
      <c r="K17" s="21"/>
    </row>
    <row r="18" s="1" customFormat="1" ht="45" customHeight="1" spans="1:11">
      <c r="A18" s="16">
        <v>11</v>
      </c>
      <c r="B18" s="16" t="s">
        <v>58</v>
      </c>
      <c r="C18" s="16" t="s">
        <v>53</v>
      </c>
      <c r="D18" s="16" t="s">
        <v>59</v>
      </c>
      <c r="E18" s="16" t="s">
        <v>60</v>
      </c>
      <c r="F18" s="16" t="s">
        <v>18</v>
      </c>
      <c r="G18" s="16" t="s">
        <v>61</v>
      </c>
      <c r="H18" s="16">
        <v>391.9688</v>
      </c>
      <c r="I18" s="16" t="s">
        <v>21</v>
      </c>
      <c r="J18" s="16" t="s">
        <v>22</v>
      </c>
      <c r="K18" s="21"/>
    </row>
    <row r="19" s="1" customFormat="1" ht="45" customHeight="1" spans="1:11">
      <c r="A19" s="16">
        <v>12</v>
      </c>
      <c r="B19" s="16" t="s">
        <v>62</v>
      </c>
      <c r="C19" s="16" t="s">
        <v>24</v>
      </c>
      <c r="D19" s="16" t="s">
        <v>63</v>
      </c>
      <c r="E19" s="16" t="s">
        <v>64</v>
      </c>
      <c r="F19" s="16" t="s">
        <v>18</v>
      </c>
      <c r="G19" s="16" t="s">
        <v>65</v>
      </c>
      <c r="H19" s="16">
        <v>151.139</v>
      </c>
      <c r="I19" s="16" t="s">
        <v>21</v>
      </c>
      <c r="J19" s="16" t="s">
        <v>22</v>
      </c>
      <c r="K19" s="21"/>
    </row>
    <row r="20" s="1" customFormat="1" ht="45" customHeight="1" spans="1:11">
      <c r="A20" s="16">
        <v>13</v>
      </c>
      <c r="B20" s="16" t="s">
        <v>66</v>
      </c>
      <c r="C20" s="16" t="s">
        <v>24</v>
      </c>
      <c r="D20" s="16" t="s">
        <v>59</v>
      </c>
      <c r="E20" s="16" t="s">
        <v>67</v>
      </c>
      <c r="F20" s="16" t="s">
        <v>18</v>
      </c>
      <c r="G20" s="16" t="s">
        <v>68</v>
      </c>
      <c r="H20" s="16">
        <v>81.9918</v>
      </c>
      <c r="I20" s="16" t="s">
        <v>21</v>
      </c>
      <c r="J20" s="16" t="s">
        <v>22</v>
      </c>
      <c r="K20" s="21"/>
    </row>
    <row r="21" s="1" customFormat="1" ht="45" customHeight="1" spans="1:11">
      <c r="A21" s="16">
        <v>14</v>
      </c>
      <c r="B21" s="16" t="s">
        <v>69</v>
      </c>
      <c r="C21" s="16" t="s">
        <v>53</v>
      </c>
      <c r="D21" s="16" t="s">
        <v>49</v>
      </c>
      <c r="E21" s="16" t="s">
        <v>70</v>
      </c>
      <c r="F21" s="16" t="s">
        <v>18</v>
      </c>
      <c r="G21" s="16" t="s">
        <v>71</v>
      </c>
      <c r="H21" s="16">
        <v>170</v>
      </c>
      <c r="I21" s="16" t="s">
        <v>21</v>
      </c>
      <c r="J21" s="16" t="s">
        <v>22</v>
      </c>
      <c r="K21" s="21"/>
    </row>
    <row r="22" s="1" customFormat="1" ht="45" customHeight="1" spans="1:11">
      <c r="A22" s="16">
        <v>15</v>
      </c>
      <c r="B22" s="16" t="s">
        <v>72</v>
      </c>
      <c r="C22" s="16" t="s">
        <v>24</v>
      </c>
      <c r="D22" s="16" t="s">
        <v>37</v>
      </c>
      <c r="E22" s="16" t="s">
        <v>73</v>
      </c>
      <c r="F22" s="16" t="s">
        <v>18</v>
      </c>
      <c r="G22" s="16" t="s">
        <v>74</v>
      </c>
      <c r="H22" s="16">
        <v>19</v>
      </c>
      <c r="I22" s="16" t="s">
        <v>21</v>
      </c>
      <c r="J22" s="16" t="s">
        <v>22</v>
      </c>
      <c r="K22" s="21"/>
    </row>
    <row r="23" s="1" customFormat="1" ht="45" customHeight="1" spans="1:11">
      <c r="A23" s="16">
        <v>16</v>
      </c>
      <c r="B23" s="16" t="s">
        <v>75</v>
      </c>
      <c r="C23" s="16" t="s">
        <v>53</v>
      </c>
      <c r="D23" s="16" t="s">
        <v>76</v>
      </c>
      <c r="E23" s="16" t="s">
        <v>77</v>
      </c>
      <c r="F23" s="16" t="s">
        <v>18</v>
      </c>
      <c r="G23" s="16" t="s">
        <v>78</v>
      </c>
      <c r="H23" s="16">
        <v>255.2751</v>
      </c>
      <c r="I23" s="16" t="s">
        <v>21</v>
      </c>
      <c r="J23" s="16" t="s">
        <v>22</v>
      </c>
      <c r="K23" s="21"/>
    </row>
    <row r="24" s="1" customFormat="1" ht="45" customHeight="1" spans="1:11">
      <c r="A24" s="16">
        <v>17</v>
      </c>
      <c r="B24" s="16" t="s">
        <v>79</v>
      </c>
      <c r="C24" s="16" t="s">
        <v>53</v>
      </c>
      <c r="D24" s="16" t="s">
        <v>63</v>
      </c>
      <c r="E24" s="16" t="s">
        <v>80</v>
      </c>
      <c r="F24" s="16" t="s">
        <v>18</v>
      </c>
      <c r="G24" s="16" t="s">
        <v>81</v>
      </c>
      <c r="H24" s="16">
        <v>209.3491</v>
      </c>
      <c r="I24" s="16" t="s">
        <v>21</v>
      </c>
      <c r="J24" s="16" t="s">
        <v>22</v>
      </c>
      <c r="K24" s="21"/>
    </row>
    <row r="25" s="1" customFormat="1" ht="45" customHeight="1" spans="1:11">
      <c r="A25" s="16">
        <v>18</v>
      </c>
      <c r="B25" s="16" t="s">
        <v>82</v>
      </c>
      <c r="C25" s="16" t="s">
        <v>24</v>
      </c>
      <c r="D25" s="16" t="s">
        <v>49</v>
      </c>
      <c r="E25" s="16" t="s">
        <v>83</v>
      </c>
      <c r="F25" s="16" t="s">
        <v>18</v>
      </c>
      <c r="G25" s="16" t="s">
        <v>84</v>
      </c>
      <c r="H25" s="16">
        <v>85.73</v>
      </c>
      <c r="I25" s="16" t="s">
        <v>21</v>
      </c>
      <c r="J25" s="16" t="s">
        <v>22</v>
      </c>
      <c r="K25" s="21"/>
    </row>
    <row r="26" s="1" customFormat="1" ht="45" customHeight="1" spans="1:11">
      <c r="A26" s="16">
        <v>19</v>
      </c>
      <c r="B26" s="16" t="s">
        <v>85</v>
      </c>
      <c r="C26" s="16" t="s">
        <v>53</v>
      </c>
      <c r="D26" s="16" t="s">
        <v>86</v>
      </c>
      <c r="E26" s="16" t="s">
        <v>87</v>
      </c>
      <c r="F26" s="16" t="s">
        <v>18</v>
      </c>
      <c r="G26" s="16" t="s">
        <v>88</v>
      </c>
      <c r="H26" s="16">
        <v>193.5385</v>
      </c>
      <c r="I26" s="16" t="s">
        <v>21</v>
      </c>
      <c r="J26" s="16" t="s">
        <v>22</v>
      </c>
      <c r="K26" s="21"/>
    </row>
    <row r="27" s="1" customFormat="1" ht="45" customHeight="1" spans="1:11">
      <c r="A27" s="16">
        <v>20</v>
      </c>
      <c r="B27" s="16" t="s">
        <v>89</v>
      </c>
      <c r="C27" s="16" t="s">
        <v>53</v>
      </c>
      <c r="D27" s="16" t="s">
        <v>90</v>
      </c>
      <c r="E27" s="16" t="s">
        <v>91</v>
      </c>
      <c r="F27" s="16" t="s">
        <v>18</v>
      </c>
      <c r="G27" s="16" t="s">
        <v>92</v>
      </c>
      <c r="H27" s="16">
        <v>61.5188</v>
      </c>
      <c r="I27" s="16" t="s">
        <v>21</v>
      </c>
      <c r="J27" s="16" t="s">
        <v>22</v>
      </c>
      <c r="K27" s="21"/>
    </row>
    <row r="28" s="1" customFormat="1" ht="45" customHeight="1" spans="1:11">
      <c r="A28" s="16">
        <v>21</v>
      </c>
      <c r="B28" s="16" t="s">
        <v>93</v>
      </c>
      <c r="C28" s="16" t="s">
        <v>53</v>
      </c>
      <c r="D28" s="16" t="s">
        <v>29</v>
      </c>
      <c r="E28" s="16" t="s">
        <v>94</v>
      </c>
      <c r="F28" s="16" t="s">
        <v>18</v>
      </c>
      <c r="G28" s="16" t="s">
        <v>95</v>
      </c>
      <c r="H28" s="16">
        <v>215.083</v>
      </c>
      <c r="I28" s="16" t="s">
        <v>21</v>
      </c>
      <c r="J28" s="16" t="s">
        <v>22</v>
      </c>
      <c r="K28" s="21"/>
    </row>
    <row r="29" s="1" customFormat="1" ht="45" customHeight="1" spans="1:11">
      <c r="A29" s="16">
        <v>22</v>
      </c>
      <c r="B29" s="16" t="s">
        <v>96</v>
      </c>
      <c r="C29" s="16" t="s">
        <v>53</v>
      </c>
      <c r="D29" s="16" t="s">
        <v>97</v>
      </c>
      <c r="E29" s="16" t="s">
        <v>98</v>
      </c>
      <c r="F29" s="16" t="s">
        <v>18</v>
      </c>
      <c r="G29" s="16" t="s">
        <v>99</v>
      </c>
      <c r="H29" s="16">
        <v>339.929</v>
      </c>
      <c r="I29" s="16" t="s">
        <v>21</v>
      </c>
      <c r="J29" s="16" t="s">
        <v>22</v>
      </c>
      <c r="K29" s="21"/>
    </row>
    <row r="30" s="1" customFormat="1" ht="45" customHeight="1" spans="1:11">
      <c r="A30" s="16">
        <v>23</v>
      </c>
      <c r="B30" s="16" t="s">
        <v>100</v>
      </c>
      <c r="C30" s="16" t="s">
        <v>53</v>
      </c>
      <c r="D30" s="16" t="s">
        <v>101</v>
      </c>
      <c r="E30" s="16" t="s">
        <v>102</v>
      </c>
      <c r="F30" s="16" t="s">
        <v>18</v>
      </c>
      <c r="G30" s="16" t="s">
        <v>103</v>
      </c>
      <c r="H30" s="16">
        <v>358.945</v>
      </c>
      <c r="I30" s="16" t="s">
        <v>21</v>
      </c>
      <c r="J30" s="16" t="s">
        <v>22</v>
      </c>
      <c r="K30" s="21"/>
    </row>
    <row r="31" s="1" customFormat="1" ht="45" customHeight="1" spans="1:11">
      <c r="A31" s="16">
        <v>24</v>
      </c>
      <c r="B31" s="16" t="s">
        <v>104</v>
      </c>
      <c r="C31" s="16" t="s">
        <v>53</v>
      </c>
      <c r="D31" s="16" t="s">
        <v>37</v>
      </c>
      <c r="E31" s="16" t="s">
        <v>105</v>
      </c>
      <c r="F31" s="16" t="s">
        <v>18</v>
      </c>
      <c r="G31" s="16" t="s">
        <v>106</v>
      </c>
      <c r="H31" s="16">
        <v>98.1773</v>
      </c>
      <c r="I31" s="16" t="s">
        <v>21</v>
      </c>
      <c r="J31" s="16" t="s">
        <v>22</v>
      </c>
      <c r="K31" s="21"/>
    </row>
    <row r="32" s="1" customFormat="1" ht="45" customHeight="1" spans="1:11">
      <c r="A32" s="16">
        <v>25</v>
      </c>
      <c r="B32" s="16" t="s">
        <v>107</v>
      </c>
      <c r="C32" s="16" t="s">
        <v>53</v>
      </c>
      <c r="D32" s="16" t="s">
        <v>108</v>
      </c>
      <c r="E32" s="16" t="s">
        <v>109</v>
      </c>
      <c r="F32" s="16" t="s">
        <v>18</v>
      </c>
      <c r="G32" s="16" t="s">
        <v>110</v>
      </c>
      <c r="H32" s="16">
        <v>390.7927</v>
      </c>
      <c r="I32" s="16" t="s">
        <v>21</v>
      </c>
      <c r="J32" s="16" t="s">
        <v>22</v>
      </c>
      <c r="K32" s="21"/>
    </row>
    <row r="33" s="1" customFormat="1" ht="45" customHeight="1" spans="1:11">
      <c r="A33" s="16">
        <v>26</v>
      </c>
      <c r="B33" s="16" t="s">
        <v>111</v>
      </c>
      <c r="C33" s="16" t="s">
        <v>24</v>
      </c>
      <c r="D33" s="16" t="s">
        <v>112</v>
      </c>
      <c r="E33" s="16" t="s">
        <v>113</v>
      </c>
      <c r="F33" s="16" t="s">
        <v>18</v>
      </c>
      <c r="G33" s="16" t="s">
        <v>114</v>
      </c>
      <c r="H33" s="16">
        <v>188.2658</v>
      </c>
      <c r="I33" s="16" t="s">
        <v>21</v>
      </c>
      <c r="J33" s="16" t="s">
        <v>22</v>
      </c>
      <c r="K33" s="21"/>
    </row>
    <row r="34" s="1" customFormat="1" ht="45" customHeight="1" spans="1:11">
      <c r="A34" s="16">
        <v>27</v>
      </c>
      <c r="B34" s="16" t="s">
        <v>115</v>
      </c>
      <c r="C34" s="16" t="s">
        <v>53</v>
      </c>
      <c r="D34" s="16" t="s">
        <v>112</v>
      </c>
      <c r="E34" s="16" t="s">
        <v>116</v>
      </c>
      <c r="F34" s="16" t="s">
        <v>18</v>
      </c>
      <c r="G34" s="16" t="s">
        <v>117</v>
      </c>
      <c r="H34" s="16">
        <v>90.5284</v>
      </c>
      <c r="I34" s="16" t="s">
        <v>21</v>
      </c>
      <c r="J34" s="16" t="s">
        <v>22</v>
      </c>
      <c r="K34" s="21"/>
    </row>
    <row r="35" s="1" customFormat="1" ht="45" customHeight="1" spans="1:11">
      <c r="A35" s="16">
        <v>28</v>
      </c>
      <c r="B35" s="16" t="s">
        <v>118</v>
      </c>
      <c r="C35" s="16" t="s">
        <v>24</v>
      </c>
      <c r="D35" s="16" t="s">
        <v>119</v>
      </c>
      <c r="E35" s="16" t="s">
        <v>120</v>
      </c>
      <c r="F35" s="16" t="s">
        <v>18</v>
      </c>
      <c r="G35" s="16" t="s">
        <v>121</v>
      </c>
      <c r="H35" s="16">
        <v>146.1376</v>
      </c>
      <c r="I35" s="16" t="s">
        <v>21</v>
      </c>
      <c r="J35" s="16" t="s">
        <v>22</v>
      </c>
      <c r="K35" s="21"/>
    </row>
    <row r="36" s="1" customFormat="1" ht="45" customHeight="1" spans="1:11">
      <c r="A36" s="16">
        <v>29</v>
      </c>
      <c r="B36" s="16" t="s">
        <v>122</v>
      </c>
      <c r="C36" s="16" t="s">
        <v>53</v>
      </c>
      <c r="D36" s="16" t="s">
        <v>41</v>
      </c>
      <c r="E36" s="16" t="s">
        <v>123</v>
      </c>
      <c r="F36" s="16" t="s">
        <v>18</v>
      </c>
      <c r="G36" s="16" t="s">
        <v>124</v>
      </c>
      <c r="H36" s="16">
        <v>64.9967</v>
      </c>
      <c r="I36" s="16" t="s">
        <v>21</v>
      </c>
      <c r="J36" s="16" t="s">
        <v>22</v>
      </c>
      <c r="K36" s="21"/>
    </row>
    <row r="37" s="1" customFormat="1" ht="45" customHeight="1" spans="1:11">
      <c r="A37" s="16">
        <v>30</v>
      </c>
      <c r="B37" s="16" t="s">
        <v>125</v>
      </c>
      <c r="C37" s="16" t="s">
        <v>53</v>
      </c>
      <c r="D37" s="16" t="s">
        <v>101</v>
      </c>
      <c r="E37" s="16" t="s">
        <v>126</v>
      </c>
      <c r="F37" s="16" t="s">
        <v>18</v>
      </c>
      <c r="G37" s="16" t="s">
        <v>127</v>
      </c>
      <c r="H37" s="16">
        <v>364.0096</v>
      </c>
      <c r="I37" s="16" t="s">
        <v>21</v>
      </c>
      <c r="J37" s="16" t="s">
        <v>22</v>
      </c>
      <c r="K37" s="21"/>
    </row>
    <row r="38" s="1" customFormat="1" ht="45" customHeight="1" spans="1:11">
      <c r="A38" s="16">
        <v>31</v>
      </c>
      <c r="B38" s="16" t="s">
        <v>128</v>
      </c>
      <c r="C38" s="16" t="s">
        <v>24</v>
      </c>
      <c r="D38" s="16" t="s">
        <v>112</v>
      </c>
      <c r="E38" s="16" t="s">
        <v>129</v>
      </c>
      <c r="F38" s="16" t="s">
        <v>18</v>
      </c>
      <c r="G38" s="16" t="s">
        <v>130</v>
      </c>
      <c r="H38" s="16">
        <v>57.8485</v>
      </c>
      <c r="I38" s="16" t="s">
        <v>21</v>
      </c>
      <c r="J38" s="16" t="s">
        <v>22</v>
      </c>
      <c r="K38" s="21"/>
    </row>
    <row r="39" s="1" customFormat="1" ht="45" customHeight="1" spans="1:11">
      <c r="A39" s="16">
        <v>32</v>
      </c>
      <c r="B39" s="16" t="s">
        <v>131</v>
      </c>
      <c r="C39" s="16" t="s">
        <v>24</v>
      </c>
      <c r="D39" s="16" t="s">
        <v>132</v>
      </c>
      <c r="E39" s="16" t="s">
        <v>133</v>
      </c>
      <c r="F39" s="16" t="s">
        <v>18</v>
      </c>
      <c r="G39" s="16" t="s">
        <v>134</v>
      </c>
      <c r="H39" s="16">
        <v>69.5709</v>
      </c>
      <c r="I39" s="16" t="s">
        <v>21</v>
      </c>
      <c r="J39" s="16" t="s">
        <v>22</v>
      </c>
      <c r="K39" s="21"/>
    </row>
    <row r="40" s="1" customFormat="1" ht="45" customHeight="1" spans="1:11">
      <c r="A40" s="16">
        <v>33</v>
      </c>
      <c r="B40" s="16" t="s">
        <v>135</v>
      </c>
      <c r="C40" s="16" t="s">
        <v>53</v>
      </c>
      <c r="D40" s="16" t="s">
        <v>37</v>
      </c>
      <c r="E40" s="16" t="s">
        <v>136</v>
      </c>
      <c r="F40" s="16" t="s">
        <v>18</v>
      </c>
      <c r="G40" s="16" t="s">
        <v>137</v>
      </c>
      <c r="H40" s="16">
        <v>97.3969</v>
      </c>
      <c r="I40" s="16" t="s">
        <v>21</v>
      </c>
      <c r="J40" s="16" t="s">
        <v>22</v>
      </c>
      <c r="K40" s="21"/>
    </row>
    <row r="41" s="1" customFormat="1" ht="45" customHeight="1" spans="1:11">
      <c r="A41" s="16">
        <v>34</v>
      </c>
      <c r="B41" s="16" t="s">
        <v>138</v>
      </c>
      <c r="C41" s="16" t="s">
        <v>24</v>
      </c>
      <c r="D41" s="16" t="s">
        <v>86</v>
      </c>
      <c r="E41" s="16" t="s">
        <v>139</v>
      </c>
      <c r="F41" s="16" t="s">
        <v>18</v>
      </c>
      <c r="G41" s="16" t="s">
        <v>140</v>
      </c>
      <c r="H41" s="16">
        <v>173.3227</v>
      </c>
      <c r="I41" s="16" t="s">
        <v>21</v>
      </c>
      <c r="J41" s="16" t="s">
        <v>22</v>
      </c>
      <c r="K41" s="21"/>
    </row>
    <row r="42" s="1" customFormat="1" ht="45" customHeight="1" spans="1:11">
      <c r="A42" s="16">
        <v>35</v>
      </c>
      <c r="B42" s="16" t="s">
        <v>141</v>
      </c>
      <c r="C42" s="16" t="s">
        <v>24</v>
      </c>
      <c r="D42" s="16" t="s">
        <v>25</v>
      </c>
      <c r="E42" s="16" t="s">
        <v>142</v>
      </c>
      <c r="F42" s="16" t="s">
        <v>18</v>
      </c>
      <c r="G42" s="16" t="s">
        <v>143</v>
      </c>
      <c r="H42" s="16">
        <v>114.8067</v>
      </c>
      <c r="I42" s="16" t="s">
        <v>21</v>
      </c>
      <c r="J42" s="16" t="s">
        <v>22</v>
      </c>
      <c r="K42" s="21"/>
    </row>
    <row r="43" s="1" customFormat="1" ht="45" customHeight="1" spans="1:11">
      <c r="A43" s="16">
        <v>36</v>
      </c>
      <c r="B43" s="16" t="s">
        <v>144</v>
      </c>
      <c r="C43" s="16" t="s">
        <v>24</v>
      </c>
      <c r="D43" s="16" t="s">
        <v>29</v>
      </c>
      <c r="E43" s="16" t="s">
        <v>145</v>
      </c>
      <c r="F43" s="16" t="s">
        <v>18</v>
      </c>
      <c r="G43" s="16" t="s">
        <v>146</v>
      </c>
      <c r="H43" s="16">
        <v>147.4467</v>
      </c>
      <c r="I43" s="16" t="s">
        <v>21</v>
      </c>
      <c r="J43" s="16" t="s">
        <v>22</v>
      </c>
      <c r="K43" s="21"/>
    </row>
    <row r="44" s="1" customFormat="1" ht="45" customHeight="1" spans="1:11">
      <c r="A44" s="16">
        <v>37</v>
      </c>
      <c r="B44" s="16" t="s">
        <v>147</v>
      </c>
      <c r="C44" s="16" t="s">
        <v>24</v>
      </c>
      <c r="D44" s="16" t="s">
        <v>76</v>
      </c>
      <c r="E44" s="16" t="s">
        <v>148</v>
      </c>
      <c r="F44" s="16" t="s">
        <v>18</v>
      </c>
      <c r="G44" s="16" t="s">
        <v>149</v>
      </c>
      <c r="H44" s="16">
        <v>43.7143</v>
      </c>
      <c r="I44" s="16" t="s">
        <v>21</v>
      </c>
      <c r="J44" s="16" t="s">
        <v>22</v>
      </c>
      <c r="K44" s="21"/>
    </row>
    <row r="45" s="1" customFormat="1" ht="45" customHeight="1" spans="1:11">
      <c r="A45" s="16">
        <v>38</v>
      </c>
      <c r="B45" s="16" t="s">
        <v>150</v>
      </c>
      <c r="C45" s="16" t="s">
        <v>17</v>
      </c>
      <c r="D45" s="16" t="s">
        <v>18</v>
      </c>
      <c r="E45" s="16" t="s">
        <v>151</v>
      </c>
      <c r="F45" s="16" t="s">
        <v>18</v>
      </c>
      <c r="G45" s="16" t="s">
        <v>20</v>
      </c>
      <c r="H45" s="16">
        <v>406.12</v>
      </c>
      <c r="I45" s="16" t="s">
        <v>21</v>
      </c>
      <c r="J45" s="16" t="s">
        <v>22</v>
      </c>
      <c r="K45" s="21"/>
    </row>
    <row r="46" s="1" customFormat="1" ht="45" customHeight="1" spans="1:11">
      <c r="A46" s="16">
        <v>39</v>
      </c>
      <c r="B46" s="16" t="s">
        <v>152</v>
      </c>
      <c r="C46" s="16" t="s">
        <v>17</v>
      </c>
      <c r="D46" s="16" t="s">
        <v>153</v>
      </c>
      <c r="E46" s="16" t="s">
        <v>151</v>
      </c>
      <c r="F46" s="16" t="s">
        <v>153</v>
      </c>
      <c r="G46" s="16" t="s">
        <v>20</v>
      </c>
      <c r="H46" s="16">
        <v>29.16</v>
      </c>
      <c r="I46" s="16" t="s">
        <v>21</v>
      </c>
      <c r="J46" s="16" t="s">
        <v>22</v>
      </c>
      <c r="K46" s="21"/>
    </row>
    <row r="47" s="1" customFormat="1" ht="45" customHeight="1" spans="1:11">
      <c r="A47" s="16">
        <v>40</v>
      </c>
      <c r="B47" s="16" t="s">
        <v>154</v>
      </c>
      <c r="C47" s="16" t="s">
        <v>17</v>
      </c>
      <c r="D47" s="16" t="s">
        <v>155</v>
      </c>
      <c r="E47" s="16" t="s">
        <v>151</v>
      </c>
      <c r="F47" s="16" t="s">
        <v>155</v>
      </c>
      <c r="G47" s="16" t="s">
        <v>20</v>
      </c>
      <c r="H47" s="16">
        <v>63.72</v>
      </c>
      <c r="I47" s="16" t="s">
        <v>21</v>
      </c>
      <c r="J47" s="16" t="s">
        <v>22</v>
      </c>
      <c r="K47" s="21"/>
    </row>
    <row r="48" s="1" customFormat="1" ht="45" customHeight="1" spans="1:11">
      <c r="A48" s="16">
        <v>41</v>
      </c>
      <c r="B48" s="16" t="s">
        <v>156</v>
      </c>
      <c r="C48" s="16" t="s">
        <v>17</v>
      </c>
      <c r="D48" s="16" t="s">
        <v>157</v>
      </c>
      <c r="E48" s="16" t="s">
        <v>151</v>
      </c>
      <c r="F48" s="16" t="s">
        <v>157</v>
      </c>
      <c r="G48" s="16" t="s">
        <v>20</v>
      </c>
      <c r="H48" s="16">
        <v>213.6</v>
      </c>
      <c r="I48" s="16" t="s">
        <v>21</v>
      </c>
      <c r="J48" s="16" t="s">
        <v>22</v>
      </c>
      <c r="K48" s="21"/>
    </row>
    <row r="49" s="1" customFormat="1" ht="45" customHeight="1" spans="1:11">
      <c r="A49" s="16">
        <v>42</v>
      </c>
      <c r="B49" s="16" t="s">
        <v>158</v>
      </c>
      <c r="C49" s="16" t="s">
        <v>53</v>
      </c>
      <c r="D49" s="16" t="s">
        <v>159</v>
      </c>
      <c r="E49" s="16" t="s">
        <v>55</v>
      </c>
      <c r="F49" s="16" t="s">
        <v>159</v>
      </c>
      <c r="G49" s="16" t="s">
        <v>20</v>
      </c>
      <c r="H49" s="16">
        <v>76.937306</v>
      </c>
      <c r="I49" s="16" t="s">
        <v>21</v>
      </c>
      <c r="J49" s="16" t="s">
        <v>22</v>
      </c>
      <c r="K49" s="21"/>
    </row>
    <row r="50" s="1" customFormat="1" ht="45" customHeight="1" spans="1:11">
      <c r="A50" s="16">
        <v>43</v>
      </c>
      <c r="B50" s="16" t="s">
        <v>160</v>
      </c>
      <c r="C50" s="16" t="s">
        <v>53</v>
      </c>
      <c r="D50" s="16" t="s">
        <v>101</v>
      </c>
      <c r="E50" s="16" t="s">
        <v>161</v>
      </c>
      <c r="F50" s="16" t="s">
        <v>18</v>
      </c>
      <c r="G50" s="16" t="s">
        <v>162</v>
      </c>
      <c r="H50" s="16">
        <v>393.6186</v>
      </c>
      <c r="I50" s="16" t="s">
        <v>21</v>
      </c>
      <c r="J50" s="16" t="s">
        <v>22</v>
      </c>
      <c r="K50" s="21"/>
    </row>
    <row r="51" s="1" customFormat="1" ht="45" customHeight="1" spans="1:11">
      <c r="A51" s="16">
        <v>44</v>
      </c>
      <c r="B51" s="16" t="s">
        <v>163</v>
      </c>
      <c r="C51" s="16" t="s">
        <v>53</v>
      </c>
      <c r="D51" s="16" t="s">
        <v>25</v>
      </c>
      <c r="E51" s="16" t="s">
        <v>164</v>
      </c>
      <c r="F51" s="16" t="s">
        <v>18</v>
      </c>
      <c r="G51" s="16" t="s">
        <v>165</v>
      </c>
      <c r="H51" s="16">
        <v>195.6441</v>
      </c>
      <c r="I51" s="16" t="s">
        <v>21</v>
      </c>
      <c r="J51" s="16" t="s">
        <v>22</v>
      </c>
      <c r="K51" s="21"/>
    </row>
    <row r="52" s="1" customFormat="1" ht="45" customHeight="1" spans="1:11">
      <c r="A52" s="16">
        <v>45</v>
      </c>
      <c r="B52" s="16" t="s">
        <v>166</v>
      </c>
      <c r="C52" s="16" t="s">
        <v>24</v>
      </c>
      <c r="D52" s="16" t="s">
        <v>112</v>
      </c>
      <c r="E52" s="16" t="s">
        <v>167</v>
      </c>
      <c r="F52" s="16" t="s">
        <v>18</v>
      </c>
      <c r="G52" s="16" t="s">
        <v>168</v>
      </c>
      <c r="H52" s="16">
        <v>39.7069</v>
      </c>
      <c r="I52" s="16" t="s">
        <v>21</v>
      </c>
      <c r="J52" s="16" t="s">
        <v>22</v>
      </c>
      <c r="K52" s="21"/>
    </row>
    <row r="53" s="1" customFormat="1" ht="45" customHeight="1" spans="1:11">
      <c r="A53" s="16">
        <v>46</v>
      </c>
      <c r="B53" s="16" t="s">
        <v>169</v>
      </c>
      <c r="C53" s="16" t="s">
        <v>53</v>
      </c>
      <c r="D53" s="16" t="s">
        <v>86</v>
      </c>
      <c r="E53" s="16" t="s">
        <v>170</v>
      </c>
      <c r="F53" s="16" t="s">
        <v>18</v>
      </c>
      <c r="G53" s="16" t="s">
        <v>171</v>
      </c>
      <c r="H53" s="16">
        <v>84.72</v>
      </c>
      <c r="I53" s="16" t="s">
        <v>21</v>
      </c>
      <c r="J53" s="16" t="s">
        <v>22</v>
      </c>
      <c r="K53" s="21"/>
    </row>
    <row r="54" s="1" customFormat="1" ht="45" customHeight="1" spans="1:11">
      <c r="A54" s="16">
        <v>47</v>
      </c>
      <c r="B54" s="16" t="s">
        <v>172</v>
      </c>
      <c r="C54" s="16" t="s">
        <v>53</v>
      </c>
      <c r="D54" s="16" t="s">
        <v>59</v>
      </c>
      <c r="E54" s="16" t="s">
        <v>173</v>
      </c>
      <c r="F54" s="16" t="s">
        <v>18</v>
      </c>
      <c r="G54" s="16" t="s">
        <v>61</v>
      </c>
      <c r="H54" s="16">
        <v>333.5839</v>
      </c>
      <c r="I54" s="16" t="s">
        <v>21</v>
      </c>
      <c r="J54" s="16" t="s">
        <v>22</v>
      </c>
      <c r="K54" s="21"/>
    </row>
    <row r="55" s="1" customFormat="1" ht="45" customHeight="1" spans="1:11">
      <c r="A55" s="16">
        <v>48</v>
      </c>
      <c r="B55" s="16" t="s">
        <v>174</v>
      </c>
      <c r="C55" s="16" t="s">
        <v>53</v>
      </c>
      <c r="D55" s="16" t="s">
        <v>132</v>
      </c>
      <c r="E55" s="16" t="s">
        <v>175</v>
      </c>
      <c r="F55" s="16" t="s">
        <v>18</v>
      </c>
      <c r="G55" s="16" t="s">
        <v>176</v>
      </c>
      <c r="H55" s="16">
        <v>260</v>
      </c>
      <c r="I55" s="16" t="s">
        <v>21</v>
      </c>
      <c r="J55" s="16" t="s">
        <v>22</v>
      </c>
      <c r="K55" s="21"/>
    </row>
    <row r="56" s="1" customFormat="1" ht="45" customHeight="1" spans="1:11">
      <c r="A56" s="16">
        <v>49</v>
      </c>
      <c r="B56" s="16" t="s">
        <v>177</v>
      </c>
      <c r="C56" s="16" t="s">
        <v>53</v>
      </c>
      <c r="D56" s="16" t="s">
        <v>63</v>
      </c>
      <c r="E56" s="16" t="s">
        <v>178</v>
      </c>
      <c r="F56" s="16" t="s">
        <v>18</v>
      </c>
      <c r="G56" s="16" t="s">
        <v>179</v>
      </c>
      <c r="H56" s="16">
        <v>188.3523</v>
      </c>
      <c r="I56" s="16" t="s">
        <v>21</v>
      </c>
      <c r="J56" s="16" t="s">
        <v>22</v>
      </c>
      <c r="K56" s="21"/>
    </row>
    <row r="57" s="1" customFormat="1" ht="45" customHeight="1" spans="1:11">
      <c r="A57" s="16">
        <v>50</v>
      </c>
      <c r="B57" s="16" t="s">
        <v>180</v>
      </c>
      <c r="C57" s="16" t="s">
        <v>53</v>
      </c>
      <c r="D57" s="16" t="s">
        <v>63</v>
      </c>
      <c r="E57" s="16" t="s">
        <v>181</v>
      </c>
      <c r="F57" s="16" t="s">
        <v>18</v>
      </c>
      <c r="G57" s="16" t="s">
        <v>182</v>
      </c>
      <c r="H57" s="16">
        <v>85.1988</v>
      </c>
      <c r="I57" s="16" t="s">
        <v>21</v>
      </c>
      <c r="J57" s="16" t="s">
        <v>22</v>
      </c>
      <c r="K57" s="21"/>
    </row>
    <row r="58" s="1" customFormat="1" ht="45" customHeight="1" spans="1:11">
      <c r="A58" s="16">
        <v>51</v>
      </c>
      <c r="B58" s="16" t="s">
        <v>183</v>
      </c>
      <c r="C58" s="16" t="s">
        <v>24</v>
      </c>
      <c r="D58" s="16" t="s">
        <v>184</v>
      </c>
      <c r="E58" s="16" t="s">
        <v>185</v>
      </c>
      <c r="F58" s="16" t="s">
        <v>18</v>
      </c>
      <c r="G58" s="16" t="s">
        <v>186</v>
      </c>
      <c r="H58" s="16">
        <v>72.1</v>
      </c>
      <c r="I58" s="16" t="s">
        <v>21</v>
      </c>
      <c r="J58" s="16" t="s">
        <v>22</v>
      </c>
      <c r="K58" s="21"/>
    </row>
    <row r="59" s="1" customFormat="1" ht="45" customHeight="1" spans="1:11">
      <c r="A59" s="16">
        <v>52</v>
      </c>
      <c r="B59" s="16" t="s">
        <v>187</v>
      </c>
      <c r="C59" s="16" t="s">
        <v>24</v>
      </c>
      <c r="D59" s="16" t="s">
        <v>184</v>
      </c>
      <c r="E59" s="16" t="s">
        <v>188</v>
      </c>
      <c r="F59" s="16" t="s">
        <v>18</v>
      </c>
      <c r="G59" s="16" t="s">
        <v>189</v>
      </c>
      <c r="H59" s="16">
        <v>42.3446</v>
      </c>
      <c r="I59" s="16" t="s">
        <v>21</v>
      </c>
      <c r="J59" s="16" t="s">
        <v>22</v>
      </c>
      <c r="K59" s="21"/>
    </row>
    <row r="60" s="1" customFormat="1" ht="45" customHeight="1" spans="1:11">
      <c r="A60" s="16">
        <v>53</v>
      </c>
      <c r="B60" s="16" t="s">
        <v>190</v>
      </c>
      <c r="C60" s="16" t="s">
        <v>24</v>
      </c>
      <c r="D60" s="16" t="s">
        <v>49</v>
      </c>
      <c r="E60" s="16" t="s">
        <v>191</v>
      </c>
      <c r="F60" s="16" t="s">
        <v>18</v>
      </c>
      <c r="G60" s="16" t="s">
        <v>192</v>
      </c>
      <c r="H60" s="16">
        <v>87.6929</v>
      </c>
      <c r="I60" s="16" t="s">
        <v>21</v>
      </c>
      <c r="J60" s="16" t="s">
        <v>22</v>
      </c>
      <c r="K60" s="21"/>
    </row>
    <row r="61" s="1" customFormat="1" ht="45" customHeight="1" spans="1:11">
      <c r="A61" s="16">
        <v>54</v>
      </c>
      <c r="B61" s="16" t="s">
        <v>193</v>
      </c>
      <c r="C61" s="16" t="s">
        <v>53</v>
      </c>
      <c r="D61" s="16" t="s">
        <v>90</v>
      </c>
      <c r="E61" s="16" t="s">
        <v>194</v>
      </c>
      <c r="F61" s="16" t="s">
        <v>18</v>
      </c>
      <c r="G61" s="16" t="s">
        <v>195</v>
      </c>
      <c r="H61" s="16">
        <v>380.6423</v>
      </c>
      <c r="I61" s="16" t="s">
        <v>21</v>
      </c>
      <c r="J61" s="16" t="s">
        <v>22</v>
      </c>
      <c r="K61" s="21"/>
    </row>
    <row r="62" s="1" customFormat="1" ht="45" customHeight="1" spans="1:11">
      <c r="A62" s="16">
        <v>55</v>
      </c>
      <c r="B62" s="16" t="s">
        <v>196</v>
      </c>
      <c r="C62" s="16" t="s">
        <v>53</v>
      </c>
      <c r="D62" s="16" t="s">
        <v>97</v>
      </c>
      <c r="E62" s="16" t="s">
        <v>197</v>
      </c>
      <c r="F62" s="16" t="s">
        <v>18</v>
      </c>
      <c r="G62" s="16" t="s">
        <v>198</v>
      </c>
      <c r="H62" s="16">
        <v>141.337</v>
      </c>
      <c r="I62" s="16" t="s">
        <v>21</v>
      </c>
      <c r="J62" s="16" t="s">
        <v>22</v>
      </c>
      <c r="K62" s="21"/>
    </row>
    <row r="63" s="1" customFormat="1" ht="45" customHeight="1" spans="1:11">
      <c r="A63" s="16">
        <v>56</v>
      </c>
      <c r="B63" s="16" t="s">
        <v>199</v>
      </c>
      <c r="C63" s="16" t="s">
        <v>53</v>
      </c>
      <c r="D63" s="16" t="s">
        <v>76</v>
      </c>
      <c r="E63" s="16" t="s">
        <v>200</v>
      </c>
      <c r="F63" s="16" t="s">
        <v>18</v>
      </c>
      <c r="G63" s="16" t="s">
        <v>201</v>
      </c>
      <c r="H63" s="16">
        <v>267.6359</v>
      </c>
      <c r="I63" s="16" t="s">
        <v>21</v>
      </c>
      <c r="J63" s="16" t="s">
        <v>22</v>
      </c>
      <c r="K63" s="21"/>
    </row>
    <row r="64" s="1" customFormat="1" ht="45" customHeight="1" spans="1:11">
      <c r="A64" s="16">
        <v>57</v>
      </c>
      <c r="B64" s="16" t="s">
        <v>202</v>
      </c>
      <c r="C64" s="16" t="s">
        <v>17</v>
      </c>
      <c r="D64" s="16" t="s">
        <v>18</v>
      </c>
      <c r="E64" s="16" t="s">
        <v>203</v>
      </c>
      <c r="F64" s="16" t="s">
        <v>18</v>
      </c>
      <c r="G64" s="16" t="s">
        <v>20</v>
      </c>
      <c r="H64" s="16">
        <v>1.592996</v>
      </c>
      <c r="I64" s="16" t="s">
        <v>21</v>
      </c>
      <c r="J64" s="16" t="s">
        <v>22</v>
      </c>
      <c r="K64" s="21"/>
    </row>
    <row r="65" s="1" customFormat="1" ht="45" customHeight="1" spans="1:11">
      <c r="A65" s="16">
        <v>58</v>
      </c>
      <c r="B65" s="16" t="s">
        <v>204</v>
      </c>
      <c r="C65" s="16" t="s">
        <v>17</v>
      </c>
      <c r="D65" s="16" t="s">
        <v>18</v>
      </c>
      <c r="E65" s="16" t="s">
        <v>203</v>
      </c>
      <c r="F65" s="16" t="s">
        <v>18</v>
      </c>
      <c r="G65" s="16" t="s">
        <v>20</v>
      </c>
      <c r="H65" s="16">
        <v>15.4804</v>
      </c>
      <c r="I65" s="16" t="s">
        <v>205</v>
      </c>
      <c r="J65" s="16" t="s">
        <v>22</v>
      </c>
      <c r="K65" s="21"/>
    </row>
    <row r="66" s="1" customFormat="1" ht="45" customHeight="1" spans="1:11">
      <c r="A66" s="16">
        <v>59</v>
      </c>
      <c r="B66" s="16" t="s">
        <v>206</v>
      </c>
      <c r="C66" s="16" t="s">
        <v>53</v>
      </c>
      <c r="D66" s="16" t="s">
        <v>86</v>
      </c>
      <c r="E66" s="16" t="s">
        <v>207</v>
      </c>
      <c r="F66" s="16" t="s">
        <v>18</v>
      </c>
      <c r="G66" s="16" t="s">
        <v>208</v>
      </c>
      <c r="H66" s="16">
        <v>33.4683</v>
      </c>
      <c r="I66" s="16" t="s">
        <v>205</v>
      </c>
      <c r="J66" s="16" t="s">
        <v>22</v>
      </c>
      <c r="K66" s="21"/>
    </row>
    <row r="67" s="1" customFormat="1" ht="45" customHeight="1" spans="1:11">
      <c r="A67" s="16">
        <v>60</v>
      </c>
      <c r="B67" s="16" t="s">
        <v>209</v>
      </c>
      <c r="C67" s="16" t="s">
        <v>53</v>
      </c>
      <c r="D67" s="16" t="s">
        <v>210</v>
      </c>
      <c r="E67" s="16" t="s">
        <v>211</v>
      </c>
      <c r="F67" s="16" t="s">
        <v>210</v>
      </c>
      <c r="G67" s="16" t="s">
        <v>212</v>
      </c>
      <c r="H67" s="16">
        <v>59</v>
      </c>
      <c r="I67" s="16" t="s">
        <v>213</v>
      </c>
      <c r="J67" s="16" t="s">
        <v>22</v>
      </c>
      <c r="K67" s="21"/>
    </row>
    <row r="68" s="1" customFormat="1" ht="45" customHeight="1" spans="1:11">
      <c r="A68" s="16">
        <v>61</v>
      </c>
      <c r="B68" s="16" t="s">
        <v>214</v>
      </c>
      <c r="C68" s="16" t="s">
        <v>53</v>
      </c>
      <c r="D68" s="16" t="s">
        <v>90</v>
      </c>
      <c r="E68" s="16" t="s">
        <v>215</v>
      </c>
      <c r="F68" s="16" t="s">
        <v>18</v>
      </c>
      <c r="G68" s="16" t="s">
        <v>216</v>
      </c>
      <c r="H68" s="16">
        <v>212.1964</v>
      </c>
      <c r="I68" s="16" t="s">
        <v>21</v>
      </c>
      <c r="J68" s="16" t="s">
        <v>22</v>
      </c>
      <c r="K68" s="21"/>
    </row>
    <row r="69" s="1" customFormat="1" ht="45" customHeight="1" spans="1:11">
      <c r="A69" s="16">
        <v>62</v>
      </c>
      <c r="B69" s="16" t="s">
        <v>217</v>
      </c>
      <c r="C69" s="16" t="s">
        <v>24</v>
      </c>
      <c r="D69" s="16" t="s">
        <v>97</v>
      </c>
      <c r="E69" s="16" t="s">
        <v>218</v>
      </c>
      <c r="F69" s="16" t="s">
        <v>18</v>
      </c>
      <c r="G69" s="16" t="s">
        <v>219</v>
      </c>
      <c r="H69" s="16">
        <v>37.0389</v>
      </c>
      <c r="I69" s="16" t="s">
        <v>21</v>
      </c>
      <c r="J69" s="16" t="s">
        <v>22</v>
      </c>
      <c r="K69" s="21"/>
    </row>
    <row r="70" s="1" customFormat="1" ht="45" customHeight="1" spans="1:11">
      <c r="A70" s="16">
        <v>63</v>
      </c>
      <c r="B70" s="16" t="s">
        <v>220</v>
      </c>
      <c r="C70" s="16" t="s">
        <v>53</v>
      </c>
      <c r="D70" s="16" t="s">
        <v>86</v>
      </c>
      <c r="E70" s="16" t="s">
        <v>221</v>
      </c>
      <c r="F70" s="16" t="s">
        <v>18</v>
      </c>
      <c r="G70" s="16" t="s">
        <v>222</v>
      </c>
      <c r="H70" s="16">
        <v>28.4175</v>
      </c>
      <c r="I70" s="16" t="s">
        <v>21</v>
      </c>
      <c r="J70" s="16" t="s">
        <v>22</v>
      </c>
      <c r="K70" s="21"/>
    </row>
    <row r="71" s="1" customFormat="1" ht="45" customHeight="1" spans="1:11">
      <c r="A71" s="16">
        <v>64</v>
      </c>
      <c r="B71" s="16" t="s">
        <v>223</v>
      </c>
      <c r="C71" s="16" t="s">
        <v>53</v>
      </c>
      <c r="D71" s="16" t="s">
        <v>90</v>
      </c>
      <c r="E71" s="16" t="s">
        <v>224</v>
      </c>
      <c r="F71" s="16" t="s">
        <v>18</v>
      </c>
      <c r="G71" s="16" t="s">
        <v>216</v>
      </c>
      <c r="H71" s="16">
        <v>115.9864</v>
      </c>
      <c r="I71" s="16" t="s">
        <v>205</v>
      </c>
      <c r="J71" s="16" t="s">
        <v>22</v>
      </c>
      <c r="K71" s="21"/>
    </row>
    <row r="72" s="1" customFormat="1" ht="45" customHeight="1" spans="1:11">
      <c r="A72" s="16">
        <v>65</v>
      </c>
      <c r="B72" s="16" t="s">
        <v>225</v>
      </c>
      <c r="C72" s="16" t="s">
        <v>53</v>
      </c>
      <c r="D72" s="16" t="s">
        <v>29</v>
      </c>
      <c r="E72" s="16" t="s">
        <v>226</v>
      </c>
      <c r="F72" s="16" t="s">
        <v>18</v>
      </c>
      <c r="G72" s="16" t="s">
        <v>227</v>
      </c>
      <c r="H72" s="16">
        <v>36.9329</v>
      </c>
      <c r="I72" s="16" t="s">
        <v>205</v>
      </c>
      <c r="J72" s="16" t="s">
        <v>22</v>
      </c>
      <c r="K72" s="21"/>
    </row>
    <row r="73" s="1" customFormat="1" ht="45" customHeight="1" spans="1:11">
      <c r="A73" s="16">
        <v>66</v>
      </c>
      <c r="B73" s="16" t="s">
        <v>228</v>
      </c>
      <c r="C73" s="16" t="s">
        <v>53</v>
      </c>
      <c r="D73" s="16" t="s">
        <v>29</v>
      </c>
      <c r="E73" s="16" t="s">
        <v>229</v>
      </c>
      <c r="F73" s="16" t="s">
        <v>18</v>
      </c>
      <c r="G73" s="16" t="s">
        <v>230</v>
      </c>
      <c r="H73" s="16">
        <v>49.2145</v>
      </c>
      <c r="I73" s="16" t="s">
        <v>205</v>
      </c>
      <c r="J73" s="16" t="s">
        <v>22</v>
      </c>
      <c r="K73" s="21"/>
    </row>
    <row r="74" s="1" customFormat="1" ht="45" customHeight="1" spans="1:11">
      <c r="A74" s="16">
        <v>67</v>
      </c>
      <c r="B74" s="16" t="s">
        <v>231</v>
      </c>
      <c r="C74" s="16" t="s">
        <v>53</v>
      </c>
      <c r="D74" s="16" t="s">
        <v>184</v>
      </c>
      <c r="E74" s="16" t="s">
        <v>232</v>
      </c>
      <c r="F74" s="16" t="s">
        <v>18</v>
      </c>
      <c r="G74" s="16" t="s">
        <v>233</v>
      </c>
      <c r="H74" s="16">
        <v>335.3055</v>
      </c>
      <c r="I74" s="16" t="s">
        <v>21</v>
      </c>
      <c r="J74" s="16" t="s">
        <v>22</v>
      </c>
      <c r="K74" s="21"/>
    </row>
    <row r="75" s="1" customFormat="1" ht="45" customHeight="1" spans="1:11">
      <c r="A75" s="16">
        <v>68</v>
      </c>
      <c r="B75" s="16" t="s">
        <v>234</v>
      </c>
      <c r="C75" s="16" t="s">
        <v>24</v>
      </c>
      <c r="D75" s="16" t="s">
        <v>101</v>
      </c>
      <c r="E75" s="16" t="s">
        <v>235</v>
      </c>
      <c r="F75" s="16" t="s">
        <v>18</v>
      </c>
      <c r="G75" s="16" t="s">
        <v>236</v>
      </c>
      <c r="H75" s="16">
        <v>32.8128</v>
      </c>
      <c r="I75" s="16" t="s">
        <v>205</v>
      </c>
      <c r="J75" s="16" t="s">
        <v>22</v>
      </c>
      <c r="K75" s="21"/>
    </row>
    <row r="76" s="1" customFormat="1" ht="45" customHeight="1" spans="1:11">
      <c r="A76" s="16">
        <v>69</v>
      </c>
      <c r="B76" s="16" t="s">
        <v>237</v>
      </c>
      <c r="C76" s="16" t="s">
        <v>24</v>
      </c>
      <c r="D76" s="16" t="s">
        <v>37</v>
      </c>
      <c r="E76" s="16" t="s">
        <v>238</v>
      </c>
      <c r="F76" s="16" t="s">
        <v>18</v>
      </c>
      <c r="G76" s="16" t="s">
        <v>239</v>
      </c>
      <c r="H76" s="16">
        <v>19.9869</v>
      </c>
      <c r="I76" s="16" t="s">
        <v>205</v>
      </c>
      <c r="J76" s="16" t="s">
        <v>22</v>
      </c>
      <c r="K76" s="21"/>
    </row>
    <row r="77" s="1" customFormat="1" ht="45" customHeight="1" spans="1:11">
      <c r="A77" s="16">
        <v>70</v>
      </c>
      <c r="B77" s="16" t="s">
        <v>240</v>
      </c>
      <c r="C77" s="16" t="s">
        <v>24</v>
      </c>
      <c r="D77" s="16" t="s">
        <v>25</v>
      </c>
      <c r="E77" s="16" t="s">
        <v>241</v>
      </c>
      <c r="F77" s="16" t="s">
        <v>18</v>
      </c>
      <c r="G77" s="16" t="s">
        <v>242</v>
      </c>
      <c r="H77" s="16">
        <v>79.5213</v>
      </c>
      <c r="I77" s="16" t="s">
        <v>205</v>
      </c>
      <c r="J77" s="16" t="s">
        <v>22</v>
      </c>
      <c r="K77" s="21"/>
    </row>
    <row r="78" s="1" customFormat="1" ht="45" customHeight="1" spans="1:11">
      <c r="A78" s="16">
        <v>71</v>
      </c>
      <c r="B78" s="16" t="s">
        <v>243</v>
      </c>
      <c r="C78" s="16" t="s">
        <v>53</v>
      </c>
      <c r="D78" s="16" t="s">
        <v>244</v>
      </c>
      <c r="E78" s="16" t="s">
        <v>245</v>
      </c>
      <c r="F78" s="16" t="s">
        <v>244</v>
      </c>
      <c r="G78" s="16" t="s">
        <v>20</v>
      </c>
      <c r="H78" s="16">
        <v>321.1268</v>
      </c>
      <c r="I78" s="16" t="s">
        <v>21</v>
      </c>
      <c r="J78" s="16" t="s">
        <v>22</v>
      </c>
      <c r="K78" s="21"/>
    </row>
    <row r="79" s="1" customFormat="1" ht="45" customHeight="1" spans="1:11">
      <c r="A79" s="16">
        <v>72</v>
      </c>
      <c r="B79" s="16" t="s">
        <v>243</v>
      </c>
      <c r="C79" s="16" t="s">
        <v>53</v>
      </c>
      <c r="D79" s="16" t="s">
        <v>244</v>
      </c>
      <c r="E79" s="16" t="s">
        <v>245</v>
      </c>
      <c r="F79" s="16" t="s">
        <v>244</v>
      </c>
      <c r="G79" s="16" t="s">
        <v>20</v>
      </c>
      <c r="H79" s="16">
        <v>1073.5965</v>
      </c>
      <c r="I79" s="16" t="s">
        <v>205</v>
      </c>
      <c r="J79" s="16" t="s">
        <v>22</v>
      </c>
      <c r="K79" s="21"/>
    </row>
    <row r="80" s="2" customFormat="1" ht="45" customHeight="1" spans="1:11">
      <c r="A80" s="14" t="s">
        <v>246</v>
      </c>
      <c r="B80" s="14"/>
      <c r="C80" s="14"/>
      <c r="D80" s="14"/>
      <c r="E80" s="14"/>
      <c r="F80" s="14"/>
      <c r="G80" s="23"/>
      <c r="H80" s="23">
        <f>SUM(H81:H108)</f>
        <v>4980</v>
      </c>
      <c r="I80" s="23"/>
      <c r="J80" s="23"/>
      <c r="K80" s="22"/>
    </row>
    <row r="81" s="1" customFormat="1" ht="45" customHeight="1" spans="1:11">
      <c r="A81" s="16">
        <v>1</v>
      </c>
      <c r="B81" s="16" t="s">
        <v>247</v>
      </c>
      <c r="C81" s="16" t="s">
        <v>53</v>
      </c>
      <c r="D81" s="16" t="s">
        <v>90</v>
      </c>
      <c r="E81" s="16" t="s">
        <v>248</v>
      </c>
      <c r="F81" s="16" t="s">
        <v>18</v>
      </c>
      <c r="G81" s="16" t="s">
        <v>249</v>
      </c>
      <c r="H81" s="16">
        <v>168.5839</v>
      </c>
      <c r="I81" s="16" t="s">
        <v>250</v>
      </c>
      <c r="J81" s="16" t="s">
        <v>251</v>
      </c>
      <c r="K81" s="21"/>
    </row>
    <row r="82" s="1" customFormat="1" ht="45" customHeight="1" spans="1:11">
      <c r="A82" s="16">
        <v>2</v>
      </c>
      <c r="B82" s="16" t="s">
        <v>252</v>
      </c>
      <c r="C82" s="16" t="s">
        <v>24</v>
      </c>
      <c r="D82" s="16" t="s">
        <v>184</v>
      </c>
      <c r="E82" s="16" t="s">
        <v>253</v>
      </c>
      <c r="F82" s="16" t="s">
        <v>18</v>
      </c>
      <c r="G82" s="16" t="s">
        <v>186</v>
      </c>
      <c r="H82" s="16">
        <v>134.3599</v>
      </c>
      <c r="I82" s="16" t="s">
        <v>250</v>
      </c>
      <c r="J82" s="16" t="s">
        <v>251</v>
      </c>
      <c r="K82" s="21"/>
    </row>
    <row r="83" s="1" customFormat="1" ht="45" customHeight="1" spans="1:11">
      <c r="A83" s="16">
        <v>3</v>
      </c>
      <c r="B83" s="16" t="s">
        <v>254</v>
      </c>
      <c r="C83" s="16" t="s">
        <v>24</v>
      </c>
      <c r="D83" s="16" t="s">
        <v>184</v>
      </c>
      <c r="E83" s="16" t="s">
        <v>255</v>
      </c>
      <c r="F83" s="16" t="s">
        <v>18</v>
      </c>
      <c r="G83" s="16" t="s">
        <v>256</v>
      </c>
      <c r="H83" s="16">
        <v>99.0045</v>
      </c>
      <c r="I83" s="16" t="s">
        <v>250</v>
      </c>
      <c r="J83" s="16" t="s">
        <v>251</v>
      </c>
      <c r="K83" s="21"/>
    </row>
    <row r="84" s="1" customFormat="1" ht="45" customHeight="1" spans="1:11">
      <c r="A84" s="16">
        <v>4</v>
      </c>
      <c r="B84" s="16" t="s">
        <v>257</v>
      </c>
      <c r="C84" s="16" t="s">
        <v>24</v>
      </c>
      <c r="D84" s="16" t="s">
        <v>184</v>
      </c>
      <c r="E84" s="16" t="s">
        <v>258</v>
      </c>
      <c r="F84" s="16" t="s">
        <v>18</v>
      </c>
      <c r="G84" s="16" t="s">
        <v>259</v>
      </c>
      <c r="H84" s="16">
        <v>80.37</v>
      </c>
      <c r="I84" s="16" t="s">
        <v>250</v>
      </c>
      <c r="J84" s="16" t="s">
        <v>251</v>
      </c>
      <c r="K84" s="21"/>
    </row>
    <row r="85" s="1" customFormat="1" ht="45" customHeight="1" spans="1:11">
      <c r="A85" s="16">
        <v>5</v>
      </c>
      <c r="B85" s="16" t="s">
        <v>260</v>
      </c>
      <c r="C85" s="16" t="s">
        <v>17</v>
      </c>
      <c r="D85" s="16" t="s">
        <v>18</v>
      </c>
      <c r="E85" s="16" t="s">
        <v>151</v>
      </c>
      <c r="F85" s="16" t="s">
        <v>18</v>
      </c>
      <c r="G85" s="16" t="s">
        <v>20</v>
      </c>
      <c r="H85" s="16">
        <v>402.3</v>
      </c>
      <c r="I85" s="16" t="s">
        <v>250</v>
      </c>
      <c r="J85" s="16" t="s">
        <v>251</v>
      </c>
      <c r="K85" s="21"/>
    </row>
    <row r="86" s="1" customFormat="1" ht="45" customHeight="1" spans="1:11">
      <c r="A86" s="16">
        <v>6</v>
      </c>
      <c r="B86" s="16" t="s">
        <v>261</v>
      </c>
      <c r="C86" s="16" t="s">
        <v>53</v>
      </c>
      <c r="D86" s="16" t="s">
        <v>262</v>
      </c>
      <c r="E86" s="16" t="s">
        <v>263</v>
      </c>
      <c r="F86" s="16" t="s">
        <v>262</v>
      </c>
      <c r="G86" s="16" t="s">
        <v>20</v>
      </c>
      <c r="H86" s="16">
        <v>4.054172</v>
      </c>
      <c r="I86" s="16" t="s">
        <v>250</v>
      </c>
      <c r="J86" s="16" t="s">
        <v>251</v>
      </c>
      <c r="K86" s="21"/>
    </row>
    <row r="87" s="1" customFormat="1" ht="45" customHeight="1" spans="1:11">
      <c r="A87" s="16">
        <v>7</v>
      </c>
      <c r="B87" s="16" t="s">
        <v>264</v>
      </c>
      <c r="C87" s="16" t="s">
        <v>17</v>
      </c>
      <c r="D87" s="16" t="s">
        <v>265</v>
      </c>
      <c r="E87" s="16" t="s">
        <v>151</v>
      </c>
      <c r="F87" s="16" t="s">
        <v>265</v>
      </c>
      <c r="G87" s="16" t="s">
        <v>20</v>
      </c>
      <c r="H87" s="16">
        <v>44.4</v>
      </c>
      <c r="I87" s="16" t="s">
        <v>250</v>
      </c>
      <c r="J87" s="16" t="s">
        <v>251</v>
      </c>
      <c r="K87" s="21"/>
    </row>
    <row r="88" s="1" customFormat="1" ht="45" customHeight="1" spans="1:11">
      <c r="A88" s="16">
        <v>8</v>
      </c>
      <c r="B88" s="16" t="s">
        <v>266</v>
      </c>
      <c r="C88" s="16" t="s">
        <v>53</v>
      </c>
      <c r="D88" s="16" t="s">
        <v>18</v>
      </c>
      <c r="E88" s="16" t="s">
        <v>263</v>
      </c>
      <c r="F88" s="16" t="s">
        <v>18</v>
      </c>
      <c r="G88" s="16" t="s">
        <v>20</v>
      </c>
      <c r="H88" s="16">
        <v>2.20135</v>
      </c>
      <c r="I88" s="16" t="s">
        <v>250</v>
      </c>
      <c r="J88" s="16" t="s">
        <v>251</v>
      </c>
      <c r="K88" s="21"/>
    </row>
    <row r="89" s="1" customFormat="1" ht="45" customHeight="1" spans="1:11">
      <c r="A89" s="16">
        <v>9</v>
      </c>
      <c r="B89" s="16" t="s">
        <v>267</v>
      </c>
      <c r="C89" s="16" t="s">
        <v>53</v>
      </c>
      <c r="D89" s="16" t="s">
        <v>132</v>
      </c>
      <c r="E89" s="16" t="s">
        <v>268</v>
      </c>
      <c r="F89" s="16" t="s">
        <v>18</v>
      </c>
      <c r="G89" s="16" t="s">
        <v>269</v>
      </c>
      <c r="H89" s="16">
        <v>117.9432</v>
      </c>
      <c r="I89" s="16" t="s">
        <v>250</v>
      </c>
      <c r="J89" s="16" t="s">
        <v>251</v>
      </c>
      <c r="K89" s="21"/>
    </row>
    <row r="90" s="1" customFormat="1" ht="45" customHeight="1" spans="1:11">
      <c r="A90" s="16">
        <v>10</v>
      </c>
      <c r="B90" s="16" t="s">
        <v>270</v>
      </c>
      <c r="C90" s="16" t="s">
        <v>53</v>
      </c>
      <c r="D90" s="16" t="s">
        <v>25</v>
      </c>
      <c r="E90" s="16" t="s">
        <v>271</v>
      </c>
      <c r="F90" s="16" t="s">
        <v>18</v>
      </c>
      <c r="G90" s="16" t="s">
        <v>165</v>
      </c>
      <c r="H90" s="16">
        <v>68.3997</v>
      </c>
      <c r="I90" s="16" t="s">
        <v>250</v>
      </c>
      <c r="J90" s="16" t="s">
        <v>251</v>
      </c>
      <c r="K90" s="21"/>
    </row>
    <row r="91" s="1" customFormat="1" ht="45" customHeight="1" spans="1:11">
      <c r="A91" s="16">
        <v>11</v>
      </c>
      <c r="B91" s="16" t="s">
        <v>272</v>
      </c>
      <c r="C91" s="16" t="s">
        <v>53</v>
      </c>
      <c r="D91" s="16" t="s">
        <v>25</v>
      </c>
      <c r="E91" s="16" t="s">
        <v>273</v>
      </c>
      <c r="F91" s="16" t="s">
        <v>18</v>
      </c>
      <c r="G91" s="16" t="s">
        <v>242</v>
      </c>
      <c r="H91" s="16">
        <v>116.4355</v>
      </c>
      <c r="I91" s="16" t="s">
        <v>250</v>
      </c>
      <c r="J91" s="16" t="s">
        <v>251</v>
      </c>
      <c r="K91" s="21"/>
    </row>
    <row r="92" s="1" customFormat="1" ht="45" customHeight="1" spans="1:11">
      <c r="A92" s="16">
        <v>12</v>
      </c>
      <c r="B92" s="16" t="s">
        <v>274</v>
      </c>
      <c r="C92" s="16" t="s">
        <v>53</v>
      </c>
      <c r="D92" s="16" t="s">
        <v>63</v>
      </c>
      <c r="E92" s="16" t="s">
        <v>275</v>
      </c>
      <c r="F92" s="16" t="s">
        <v>18</v>
      </c>
      <c r="G92" s="16" t="s">
        <v>276</v>
      </c>
      <c r="H92" s="16">
        <v>370.5606</v>
      </c>
      <c r="I92" s="16" t="s">
        <v>250</v>
      </c>
      <c r="J92" s="16" t="s">
        <v>251</v>
      </c>
      <c r="K92" s="21"/>
    </row>
    <row r="93" s="1" customFormat="1" ht="45" customHeight="1" spans="1:11">
      <c r="A93" s="16">
        <v>13</v>
      </c>
      <c r="B93" s="16" t="s">
        <v>277</v>
      </c>
      <c r="C93" s="16" t="s">
        <v>53</v>
      </c>
      <c r="D93" s="16" t="s">
        <v>29</v>
      </c>
      <c r="E93" s="16" t="s">
        <v>278</v>
      </c>
      <c r="F93" s="16" t="s">
        <v>18</v>
      </c>
      <c r="G93" s="16" t="s">
        <v>279</v>
      </c>
      <c r="H93" s="16">
        <v>162.0257</v>
      </c>
      <c r="I93" s="16" t="s">
        <v>250</v>
      </c>
      <c r="J93" s="16" t="s">
        <v>251</v>
      </c>
      <c r="K93" s="21"/>
    </row>
    <row r="94" s="1" customFormat="1" ht="45" customHeight="1" spans="1:11">
      <c r="A94" s="16">
        <v>14</v>
      </c>
      <c r="B94" s="16" t="s">
        <v>280</v>
      </c>
      <c r="C94" s="16" t="s">
        <v>24</v>
      </c>
      <c r="D94" s="16" t="s">
        <v>184</v>
      </c>
      <c r="E94" s="16" t="s">
        <v>281</v>
      </c>
      <c r="F94" s="16" t="s">
        <v>18</v>
      </c>
      <c r="G94" s="16" t="s">
        <v>282</v>
      </c>
      <c r="H94" s="16">
        <v>99.2591</v>
      </c>
      <c r="I94" s="16" t="s">
        <v>250</v>
      </c>
      <c r="J94" s="16" t="s">
        <v>251</v>
      </c>
      <c r="K94" s="21"/>
    </row>
    <row r="95" s="1" customFormat="1" ht="45" customHeight="1" spans="1:11">
      <c r="A95" s="16">
        <v>15</v>
      </c>
      <c r="B95" s="16" t="s">
        <v>283</v>
      </c>
      <c r="C95" s="16" t="s">
        <v>53</v>
      </c>
      <c r="D95" s="16" t="s">
        <v>101</v>
      </c>
      <c r="E95" s="16" t="s">
        <v>284</v>
      </c>
      <c r="F95" s="16" t="s">
        <v>18</v>
      </c>
      <c r="G95" s="16" t="s">
        <v>285</v>
      </c>
      <c r="H95" s="16">
        <v>380.8712</v>
      </c>
      <c r="I95" s="16" t="s">
        <v>250</v>
      </c>
      <c r="J95" s="16" t="s">
        <v>251</v>
      </c>
      <c r="K95" s="21"/>
    </row>
    <row r="96" s="1" customFormat="1" ht="45" customHeight="1" spans="1:11">
      <c r="A96" s="16">
        <v>16</v>
      </c>
      <c r="B96" s="16" t="s">
        <v>286</v>
      </c>
      <c r="C96" s="16" t="s">
        <v>53</v>
      </c>
      <c r="D96" s="16" t="s">
        <v>287</v>
      </c>
      <c r="E96" s="16" t="s">
        <v>288</v>
      </c>
      <c r="F96" s="16" t="s">
        <v>18</v>
      </c>
      <c r="G96" s="16" t="s">
        <v>289</v>
      </c>
      <c r="H96" s="16">
        <v>289.887</v>
      </c>
      <c r="I96" s="16" t="s">
        <v>250</v>
      </c>
      <c r="J96" s="16" t="s">
        <v>251</v>
      </c>
      <c r="K96" s="21"/>
    </row>
    <row r="97" s="1" customFormat="1" ht="45" customHeight="1" spans="1:11">
      <c r="A97" s="16">
        <v>17</v>
      </c>
      <c r="B97" s="16" t="s">
        <v>290</v>
      </c>
      <c r="C97" s="16" t="s">
        <v>17</v>
      </c>
      <c r="D97" s="16" t="s">
        <v>18</v>
      </c>
      <c r="E97" s="16" t="s">
        <v>19</v>
      </c>
      <c r="F97" s="16" t="s">
        <v>18</v>
      </c>
      <c r="G97" s="16" t="s">
        <v>20</v>
      </c>
      <c r="H97" s="16">
        <v>92.84</v>
      </c>
      <c r="I97" s="16" t="s">
        <v>205</v>
      </c>
      <c r="J97" s="16" t="s">
        <v>251</v>
      </c>
      <c r="K97" s="21"/>
    </row>
    <row r="98" s="1" customFormat="1" ht="45" customHeight="1" spans="1:11">
      <c r="A98" s="16">
        <v>18</v>
      </c>
      <c r="B98" s="16" t="s">
        <v>291</v>
      </c>
      <c r="C98" s="16" t="s">
        <v>17</v>
      </c>
      <c r="D98" s="16" t="s">
        <v>18</v>
      </c>
      <c r="E98" s="16" t="s">
        <v>151</v>
      </c>
      <c r="F98" s="16" t="s">
        <v>18</v>
      </c>
      <c r="G98" s="16" t="s">
        <v>20</v>
      </c>
      <c r="H98" s="16">
        <v>398.58</v>
      </c>
      <c r="I98" s="16" t="s">
        <v>205</v>
      </c>
      <c r="J98" s="16" t="s">
        <v>251</v>
      </c>
      <c r="K98" s="21"/>
    </row>
    <row r="99" s="1" customFormat="1" ht="45" customHeight="1" spans="1:11">
      <c r="A99" s="16">
        <v>19</v>
      </c>
      <c r="B99" s="16" t="s">
        <v>292</v>
      </c>
      <c r="C99" s="16" t="s">
        <v>17</v>
      </c>
      <c r="D99" s="16" t="s">
        <v>153</v>
      </c>
      <c r="E99" s="16" t="s">
        <v>151</v>
      </c>
      <c r="F99" s="16" t="s">
        <v>153</v>
      </c>
      <c r="G99" s="16" t="s">
        <v>20</v>
      </c>
      <c r="H99" s="16">
        <v>29.16</v>
      </c>
      <c r="I99" s="16" t="s">
        <v>205</v>
      </c>
      <c r="J99" s="16" t="s">
        <v>251</v>
      </c>
      <c r="K99" s="21"/>
    </row>
    <row r="100" s="1" customFormat="1" ht="45" customHeight="1" spans="1:11">
      <c r="A100" s="16">
        <v>20</v>
      </c>
      <c r="B100" s="16" t="s">
        <v>293</v>
      </c>
      <c r="C100" s="16" t="s">
        <v>17</v>
      </c>
      <c r="D100" s="16" t="s">
        <v>18</v>
      </c>
      <c r="E100" s="16" t="s">
        <v>203</v>
      </c>
      <c r="F100" s="16" t="s">
        <v>18</v>
      </c>
      <c r="G100" s="16" t="s">
        <v>20</v>
      </c>
      <c r="H100" s="16">
        <v>60.951778</v>
      </c>
      <c r="I100" s="16" t="s">
        <v>250</v>
      </c>
      <c r="J100" s="16" t="s">
        <v>251</v>
      </c>
      <c r="K100" s="21"/>
    </row>
    <row r="101" s="1" customFormat="1" ht="45" customHeight="1" spans="1:11">
      <c r="A101" s="16">
        <v>21</v>
      </c>
      <c r="B101" s="16" t="s">
        <v>294</v>
      </c>
      <c r="C101" s="16" t="s">
        <v>17</v>
      </c>
      <c r="D101" s="16" t="s">
        <v>18</v>
      </c>
      <c r="E101" s="16" t="s">
        <v>203</v>
      </c>
      <c r="F101" s="16" t="s">
        <v>18</v>
      </c>
      <c r="G101" s="16" t="s">
        <v>20</v>
      </c>
      <c r="H101" s="16">
        <v>8.5128</v>
      </c>
      <c r="I101" s="16" t="s">
        <v>205</v>
      </c>
      <c r="J101" s="16" t="s">
        <v>251</v>
      </c>
      <c r="K101" s="21"/>
    </row>
    <row r="102" s="1" customFormat="1" ht="45" customHeight="1" spans="1:11">
      <c r="A102" s="16">
        <v>22</v>
      </c>
      <c r="B102" s="16" t="s">
        <v>295</v>
      </c>
      <c r="C102" s="16" t="s">
        <v>53</v>
      </c>
      <c r="D102" s="16" t="s">
        <v>210</v>
      </c>
      <c r="E102" s="16" t="s">
        <v>211</v>
      </c>
      <c r="F102" s="16" t="s">
        <v>210</v>
      </c>
      <c r="G102" s="16" t="s">
        <v>212</v>
      </c>
      <c r="H102" s="16">
        <v>37.7569</v>
      </c>
      <c r="I102" s="16" t="s">
        <v>250</v>
      </c>
      <c r="J102" s="16" t="s">
        <v>251</v>
      </c>
      <c r="K102" s="21"/>
    </row>
    <row r="103" s="1" customFormat="1" ht="45" customHeight="1" spans="1:11">
      <c r="A103" s="16">
        <v>23</v>
      </c>
      <c r="B103" s="16" t="s">
        <v>296</v>
      </c>
      <c r="C103" s="16" t="s">
        <v>53</v>
      </c>
      <c r="D103" s="16" t="s">
        <v>112</v>
      </c>
      <c r="E103" s="16" t="s">
        <v>297</v>
      </c>
      <c r="F103" s="16" t="s">
        <v>18</v>
      </c>
      <c r="G103" s="16" t="s">
        <v>168</v>
      </c>
      <c r="H103" s="16">
        <v>156.6446</v>
      </c>
      <c r="I103" s="16" t="s">
        <v>205</v>
      </c>
      <c r="J103" s="16" t="s">
        <v>251</v>
      </c>
      <c r="K103" s="21"/>
    </row>
    <row r="104" s="1" customFormat="1" ht="45" customHeight="1" spans="1:11">
      <c r="A104" s="16">
        <v>24</v>
      </c>
      <c r="B104" s="16" t="s">
        <v>298</v>
      </c>
      <c r="C104" s="16" t="s">
        <v>53</v>
      </c>
      <c r="D104" s="16" t="s">
        <v>112</v>
      </c>
      <c r="E104" s="16" t="s">
        <v>299</v>
      </c>
      <c r="F104" s="16" t="s">
        <v>18</v>
      </c>
      <c r="G104" s="16" t="s">
        <v>300</v>
      </c>
      <c r="H104" s="16">
        <v>193.3733</v>
      </c>
      <c r="I104" s="16" t="s">
        <v>205</v>
      </c>
      <c r="J104" s="16" t="s">
        <v>251</v>
      </c>
      <c r="K104" s="21"/>
    </row>
    <row r="105" s="1" customFormat="1" ht="45" customHeight="1" spans="1:11">
      <c r="A105" s="16">
        <v>25</v>
      </c>
      <c r="B105" s="16" t="s">
        <v>301</v>
      </c>
      <c r="C105" s="16" t="s">
        <v>53</v>
      </c>
      <c r="D105" s="16" t="s">
        <v>97</v>
      </c>
      <c r="E105" s="16" t="s">
        <v>302</v>
      </c>
      <c r="F105" s="16" t="s">
        <v>18</v>
      </c>
      <c r="G105" s="16" t="s">
        <v>303</v>
      </c>
      <c r="H105" s="16">
        <v>118.0435</v>
      </c>
      <c r="I105" s="16" t="s">
        <v>205</v>
      </c>
      <c r="J105" s="16" t="s">
        <v>251</v>
      </c>
      <c r="K105" s="21"/>
    </row>
    <row r="106" s="1" customFormat="1" ht="45" customHeight="1" spans="1:11">
      <c r="A106" s="16">
        <v>26</v>
      </c>
      <c r="B106" s="16" t="s">
        <v>243</v>
      </c>
      <c r="C106" s="16" t="s">
        <v>53</v>
      </c>
      <c r="D106" s="16" t="s">
        <v>244</v>
      </c>
      <c r="E106" s="16" t="s">
        <v>245</v>
      </c>
      <c r="F106" s="16" t="s">
        <v>244</v>
      </c>
      <c r="G106" s="16" t="s">
        <v>20</v>
      </c>
      <c r="H106" s="16">
        <v>228.6355</v>
      </c>
      <c r="I106" s="16" t="s">
        <v>250</v>
      </c>
      <c r="J106" s="16" t="s">
        <v>251</v>
      </c>
      <c r="K106" s="21"/>
    </row>
    <row r="107" s="1" customFormat="1" ht="45" customHeight="1" spans="1:11">
      <c r="A107" s="16">
        <v>27</v>
      </c>
      <c r="B107" s="16" t="s">
        <v>243</v>
      </c>
      <c r="C107" s="16" t="s">
        <v>53</v>
      </c>
      <c r="D107" s="16" t="s">
        <v>244</v>
      </c>
      <c r="E107" s="16" t="s">
        <v>245</v>
      </c>
      <c r="F107" s="16" t="s">
        <v>244</v>
      </c>
      <c r="G107" s="16" t="s">
        <v>20</v>
      </c>
      <c r="H107" s="16">
        <v>275.8458</v>
      </c>
      <c r="I107" s="16" t="s">
        <v>205</v>
      </c>
      <c r="J107" s="16" t="s">
        <v>251</v>
      </c>
      <c r="K107" s="21"/>
    </row>
    <row r="108" s="1" customFormat="1" ht="45" customHeight="1" spans="1:11">
      <c r="A108" s="16">
        <v>28</v>
      </c>
      <c r="B108" s="16" t="s">
        <v>243</v>
      </c>
      <c r="C108" s="16" t="s">
        <v>53</v>
      </c>
      <c r="D108" s="16" t="s">
        <v>244</v>
      </c>
      <c r="E108" s="16" t="s">
        <v>245</v>
      </c>
      <c r="F108" s="16" t="s">
        <v>244</v>
      </c>
      <c r="G108" s="16" t="s">
        <v>20</v>
      </c>
      <c r="H108" s="16">
        <v>839</v>
      </c>
      <c r="I108" s="16" t="s">
        <v>304</v>
      </c>
      <c r="J108" s="16" t="s">
        <v>251</v>
      </c>
      <c r="K108" s="21"/>
    </row>
    <row r="109" s="2" customFormat="1" ht="45" customHeight="1" spans="1:11">
      <c r="A109" s="24" t="s">
        <v>305</v>
      </c>
      <c r="B109" s="25"/>
      <c r="C109" s="25"/>
      <c r="D109" s="25"/>
      <c r="E109" s="25"/>
      <c r="F109" s="26"/>
      <c r="G109" s="23"/>
      <c r="H109" s="23">
        <f>SUM(H110:H150)</f>
        <v>7098</v>
      </c>
      <c r="I109" s="23"/>
      <c r="J109" s="23"/>
      <c r="K109" s="22"/>
    </row>
    <row r="110" s="1" customFormat="1" ht="45" customHeight="1" spans="1:11">
      <c r="A110" s="16">
        <v>1</v>
      </c>
      <c r="B110" s="16" t="s">
        <v>306</v>
      </c>
      <c r="C110" s="16" t="s">
        <v>17</v>
      </c>
      <c r="D110" s="16" t="s">
        <v>18</v>
      </c>
      <c r="E110" s="16" t="s">
        <v>307</v>
      </c>
      <c r="F110" s="16" t="s">
        <v>18</v>
      </c>
      <c r="G110" s="16" t="s">
        <v>20</v>
      </c>
      <c r="H110" s="16">
        <v>134</v>
      </c>
      <c r="I110" s="16" t="s">
        <v>308</v>
      </c>
      <c r="J110" s="16" t="s">
        <v>309</v>
      </c>
      <c r="K110" s="21"/>
    </row>
    <row r="111" s="1" customFormat="1" ht="45" customHeight="1" spans="1:11">
      <c r="A111" s="16">
        <v>2</v>
      </c>
      <c r="B111" s="16" t="s">
        <v>310</v>
      </c>
      <c r="C111" s="16" t="s">
        <v>17</v>
      </c>
      <c r="D111" s="16" t="s">
        <v>18</v>
      </c>
      <c r="E111" s="16" t="s">
        <v>311</v>
      </c>
      <c r="F111" s="16" t="s">
        <v>18</v>
      </c>
      <c r="G111" s="16" t="s">
        <v>20</v>
      </c>
      <c r="H111" s="16">
        <v>2.22</v>
      </c>
      <c r="I111" s="16" t="s">
        <v>312</v>
      </c>
      <c r="J111" s="16" t="s">
        <v>309</v>
      </c>
      <c r="K111" s="21"/>
    </row>
    <row r="112" s="1" customFormat="1" ht="45" customHeight="1" spans="1:11">
      <c r="A112" s="16">
        <v>3</v>
      </c>
      <c r="B112" s="16" t="s">
        <v>313</v>
      </c>
      <c r="C112" s="16" t="s">
        <v>17</v>
      </c>
      <c r="D112" s="16" t="s">
        <v>265</v>
      </c>
      <c r="E112" s="16" t="s">
        <v>151</v>
      </c>
      <c r="F112" s="16" t="s">
        <v>265</v>
      </c>
      <c r="G112" s="16" t="s">
        <v>20</v>
      </c>
      <c r="H112" s="16">
        <v>44.55</v>
      </c>
      <c r="I112" s="16" t="s">
        <v>312</v>
      </c>
      <c r="J112" s="16" t="s">
        <v>309</v>
      </c>
      <c r="K112" s="21"/>
    </row>
    <row r="113" s="1" customFormat="1" ht="45" customHeight="1" spans="1:11">
      <c r="A113" s="16">
        <v>4</v>
      </c>
      <c r="B113" s="16" t="s">
        <v>314</v>
      </c>
      <c r="C113" s="16" t="s">
        <v>17</v>
      </c>
      <c r="D113" s="16" t="s">
        <v>153</v>
      </c>
      <c r="E113" s="16" t="s">
        <v>151</v>
      </c>
      <c r="F113" s="16" t="s">
        <v>153</v>
      </c>
      <c r="G113" s="16" t="s">
        <v>20</v>
      </c>
      <c r="H113" s="16">
        <v>29.16</v>
      </c>
      <c r="I113" s="16" t="s">
        <v>312</v>
      </c>
      <c r="J113" s="16" t="s">
        <v>309</v>
      </c>
      <c r="K113" s="21"/>
    </row>
    <row r="114" s="1" customFormat="1" ht="45" customHeight="1" spans="1:11">
      <c r="A114" s="16">
        <v>5</v>
      </c>
      <c r="B114" s="16" t="s">
        <v>315</v>
      </c>
      <c r="C114" s="16" t="s">
        <v>17</v>
      </c>
      <c r="D114" s="16" t="s">
        <v>155</v>
      </c>
      <c r="E114" s="16" t="s">
        <v>151</v>
      </c>
      <c r="F114" s="16" t="s">
        <v>155</v>
      </c>
      <c r="G114" s="16" t="s">
        <v>20</v>
      </c>
      <c r="H114" s="16">
        <v>62.48</v>
      </c>
      <c r="I114" s="16" t="s">
        <v>312</v>
      </c>
      <c r="J114" s="16" t="s">
        <v>309</v>
      </c>
      <c r="K114" s="21"/>
    </row>
    <row r="115" s="1" customFormat="1" ht="45" customHeight="1" spans="1:11">
      <c r="A115" s="16">
        <v>6</v>
      </c>
      <c r="B115" s="16" t="s">
        <v>316</v>
      </c>
      <c r="C115" s="16" t="s">
        <v>17</v>
      </c>
      <c r="D115" s="16" t="s">
        <v>157</v>
      </c>
      <c r="E115" s="16" t="s">
        <v>151</v>
      </c>
      <c r="F115" s="16" t="s">
        <v>157</v>
      </c>
      <c r="G115" s="16" t="s">
        <v>20</v>
      </c>
      <c r="H115" s="16">
        <v>213.3</v>
      </c>
      <c r="I115" s="16" t="s">
        <v>312</v>
      </c>
      <c r="J115" s="16" t="s">
        <v>309</v>
      </c>
      <c r="K115" s="21"/>
    </row>
    <row r="116" s="1" customFormat="1" ht="45" customHeight="1" spans="1:11">
      <c r="A116" s="16">
        <v>7</v>
      </c>
      <c r="B116" s="16" t="s">
        <v>317</v>
      </c>
      <c r="C116" s="16" t="s">
        <v>53</v>
      </c>
      <c r="D116" s="16" t="s">
        <v>112</v>
      </c>
      <c r="E116" s="16" t="s">
        <v>318</v>
      </c>
      <c r="F116" s="16" t="s">
        <v>18</v>
      </c>
      <c r="G116" s="16" t="s">
        <v>319</v>
      </c>
      <c r="H116" s="16">
        <v>148.4183</v>
      </c>
      <c r="I116" s="16" t="s">
        <v>312</v>
      </c>
      <c r="J116" s="16" t="s">
        <v>309</v>
      </c>
      <c r="K116" s="21"/>
    </row>
    <row r="117" s="1" customFormat="1" ht="45" customHeight="1" spans="1:11">
      <c r="A117" s="16">
        <v>8</v>
      </c>
      <c r="B117" s="16" t="s">
        <v>320</v>
      </c>
      <c r="C117" s="16" t="s">
        <v>24</v>
      </c>
      <c r="D117" s="16" t="s">
        <v>244</v>
      </c>
      <c r="E117" s="16" t="s">
        <v>321</v>
      </c>
      <c r="F117" s="16" t="s">
        <v>244</v>
      </c>
      <c r="G117" s="16" t="s">
        <v>322</v>
      </c>
      <c r="H117" s="16">
        <v>2025.527</v>
      </c>
      <c r="I117" s="16" t="s">
        <v>312</v>
      </c>
      <c r="J117" s="16" t="s">
        <v>309</v>
      </c>
      <c r="K117" s="21"/>
    </row>
    <row r="118" s="1" customFormat="1" ht="45" customHeight="1" spans="1:11">
      <c r="A118" s="16">
        <v>9</v>
      </c>
      <c r="B118" s="16" t="s">
        <v>323</v>
      </c>
      <c r="C118" s="16" t="s">
        <v>53</v>
      </c>
      <c r="D118" s="16" t="s">
        <v>244</v>
      </c>
      <c r="E118" s="16" t="s">
        <v>263</v>
      </c>
      <c r="F118" s="16" t="s">
        <v>244</v>
      </c>
      <c r="G118" s="16" t="s">
        <v>20</v>
      </c>
      <c r="H118" s="16">
        <v>84.032663</v>
      </c>
      <c r="I118" s="16" t="s">
        <v>324</v>
      </c>
      <c r="J118" s="16" t="s">
        <v>309</v>
      </c>
      <c r="K118" s="21"/>
    </row>
    <row r="119" s="1" customFormat="1" ht="45" customHeight="1" spans="1:11">
      <c r="A119" s="16">
        <v>10</v>
      </c>
      <c r="B119" s="16" t="s">
        <v>325</v>
      </c>
      <c r="C119" s="16" t="s">
        <v>53</v>
      </c>
      <c r="D119" s="16" t="s">
        <v>326</v>
      </c>
      <c r="E119" s="16" t="s">
        <v>263</v>
      </c>
      <c r="F119" s="16" t="s">
        <v>326</v>
      </c>
      <c r="G119" s="16" t="s">
        <v>20</v>
      </c>
      <c r="H119" s="16">
        <v>10.3744</v>
      </c>
      <c r="I119" s="16" t="s">
        <v>324</v>
      </c>
      <c r="J119" s="16" t="s">
        <v>309</v>
      </c>
      <c r="K119" s="21"/>
    </row>
    <row r="120" s="1" customFormat="1" ht="45" customHeight="1" spans="1:11">
      <c r="A120" s="16">
        <v>11</v>
      </c>
      <c r="B120" s="16" t="s">
        <v>327</v>
      </c>
      <c r="C120" s="16" t="s">
        <v>53</v>
      </c>
      <c r="D120" s="16" t="s">
        <v>328</v>
      </c>
      <c r="E120" s="16" t="s">
        <v>263</v>
      </c>
      <c r="F120" s="16" t="s">
        <v>328</v>
      </c>
      <c r="G120" s="16" t="s">
        <v>20</v>
      </c>
      <c r="H120" s="16">
        <v>11.575113</v>
      </c>
      <c r="I120" s="16" t="s">
        <v>324</v>
      </c>
      <c r="J120" s="16" t="s">
        <v>309</v>
      </c>
      <c r="K120" s="21"/>
    </row>
    <row r="121" s="1" customFormat="1" ht="45" customHeight="1" spans="1:11">
      <c r="A121" s="16">
        <v>12</v>
      </c>
      <c r="B121" s="16" t="s">
        <v>329</v>
      </c>
      <c r="C121" s="16" t="s">
        <v>53</v>
      </c>
      <c r="D121" s="16" t="s">
        <v>330</v>
      </c>
      <c r="E121" s="16" t="s">
        <v>263</v>
      </c>
      <c r="F121" s="16" t="s">
        <v>330</v>
      </c>
      <c r="G121" s="16" t="s">
        <v>20</v>
      </c>
      <c r="H121" s="16">
        <v>58.315658</v>
      </c>
      <c r="I121" s="16" t="s">
        <v>324</v>
      </c>
      <c r="J121" s="16" t="s">
        <v>309</v>
      </c>
      <c r="K121" s="21"/>
    </row>
    <row r="122" s="1" customFormat="1" ht="45" customHeight="1" spans="1:11">
      <c r="A122" s="16">
        <v>13</v>
      </c>
      <c r="B122" s="16" t="s">
        <v>331</v>
      </c>
      <c r="C122" s="16" t="s">
        <v>17</v>
      </c>
      <c r="D122" s="16" t="s">
        <v>155</v>
      </c>
      <c r="E122" s="16" t="s">
        <v>151</v>
      </c>
      <c r="F122" s="16" t="s">
        <v>155</v>
      </c>
      <c r="G122" s="16" t="s">
        <v>20</v>
      </c>
      <c r="H122" s="16">
        <v>62.12</v>
      </c>
      <c r="I122" s="16" t="s">
        <v>312</v>
      </c>
      <c r="J122" s="16" t="s">
        <v>309</v>
      </c>
      <c r="K122" s="21"/>
    </row>
    <row r="123" s="1" customFormat="1" ht="45" customHeight="1" spans="1:11">
      <c r="A123" s="16">
        <v>14</v>
      </c>
      <c r="B123" s="16" t="s">
        <v>332</v>
      </c>
      <c r="C123" s="16" t="s">
        <v>17</v>
      </c>
      <c r="D123" s="16" t="s">
        <v>157</v>
      </c>
      <c r="E123" s="16" t="s">
        <v>151</v>
      </c>
      <c r="F123" s="16" t="s">
        <v>157</v>
      </c>
      <c r="G123" s="16" t="s">
        <v>20</v>
      </c>
      <c r="H123" s="16">
        <v>71.25</v>
      </c>
      <c r="I123" s="16" t="s">
        <v>312</v>
      </c>
      <c r="J123" s="16" t="s">
        <v>309</v>
      </c>
      <c r="K123" s="21"/>
    </row>
    <row r="124" s="1" customFormat="1" ht="45" customHeight="1" spans="1:11">
      <c r="A124" s="16">
        <v>15</v>
      </c>
      <c r="B124" s="16" t="s">
        <v>333</v>
      </c>
      <c r="C124" s="16" t="s">
        <v>24</v>
      </c>
      <c r="D124" s="16" t="s">
        <v>184</v>
      </c>
      <c r="E124" s="16" t="s">
        <v>334</v>
      </c>
      <c r="F124" s="16" t="s">
        <v>18</v>
      </c>
      <c r="G124" s="16" t="s">
        <v>233</v>
      </c>
      <c r="H124" s="16">
        <v>17.2875</v>
      </c>
      <c r="I124" s="16" t="s">
        <v>308</v>
      </c>
      <c r="J124" s="16" t="s">
        <v>309</v>
      </c>
      <c r="K124" s="21"/>
    </row>
    <row r="125" s="1" customFormat="1" ht="45" customHeight="1" spans="1:11">
      <c r="A125" s="16">
        <v>16</v>
      </c>
      <c r="B125" s="16" t="s">
        <v>335</v>
      </c>
      <c r="C125" s="16" t="s">
        <v>53</v>
      </c>
      <c r="D125" s="16" t="s">
        <v>184</v>
      </c>
      <c r="E125" s="16" t="s">
        <v>336</v>
      </c>
      <c r="F125" s="16" t="s">
        <v>18</v>
      </c>
      <c r="G125" s="16" t="s">
        <v>256</v>
      </c>
      <c r="H125" s="16">
        <v>147.0271</v>
      </c>
      <c r="I125" s="16" t="s">
        <v>308</v>
      </c>
      <c r="J125" s="16" t="s">
        <v>309</v>
      </c>
      <c r="K125" s="21"/>
    </row>
    <row r="126" s="1" customFormat="1" ht="45" customHeight="1" spans="1:11">
      <c r="A126" s="16">
        <v>17</v>
      </c>
      <c r="B126" s="16" t="s">
        <v>337</v>
      </c>
      <c r="C126" s="16" t="s">
        <v>53</v>
      </c>
      <c r="D126" s="16" t="s">
        <v>49</v>
      </c>
      <c r="E126" s="16" t="s">
        <v>338</v>
      </c>
      <c r="F126" s="16" t="s">
        <v>18</v>
      </c>
      <c r="G126" s="16" t="s">
        <v>339</v>
      </c>
      <c r="H126" s="16">
        <v>241.3426</v>
      </c>
      <c r="I126" s="16" t="s">
        <v>308</v>
      </c>
      <c r="J126" s="16" t="s">
        <v>309</v>
      </c>
      <c r="K126" s="21"/>
    </row>
    <row r="127" s="1" customFormat="1" ht="45" customHeight="1" spans="1:11">
      <c r="A127" s="16">
        <v>18</v>
      </c>
      <c r="B127" s="16" t="s">
        <v>340</v>
      </c>
      <c r="C127" s="16" t="s">
        <v>53</v>
      </c>
      <c r="D127" s="16" t="s">
        <v>97</v>
      </c>
      <c r="E127" s="16" t="s">
        <v>341</v>
      </c>
      <c r="F127" s="16" t="s">
        <v>18</v>
      </c>
      <c r="G127" s="16" t="s">
        <v>342</v>
      </c>
      <c r="H127" s="16">
        <v>335.3559</v>
      </c>
      <c r="I127" s="16" t="s">
        <v>308</v>
      </c>
      <c r="J127" s="16" t="s">
        <v>309</v>
      </c>
      <c r="K127" s="21"/>
    </row>
    <row r="128" s="1" customFormat="1" ht="45" customHeight="1" spans="1:11">
      <c r="A128" s="16">
        <v>19</v>
      </c>
      <c r="B128" s="16" t="s">
        <v>343</v>
      </c>
      <c r="C128" s="16" t="s">
        <v>53</v>
      </c>
      <c r="D128" s="16" t="s">
        <v>63</v>
      </c>
      <c r="E128" s="16" t="s">
        <v>344</v>
      </c>
      <c r="F128" s="16" t="s">
        <v>18</v>
      </c>
      <c r="G128" s="16" t="s">
        <v>345</v>
      </c>
      <c r="H128" s="16">
        <v>386.2215</v>
      </c>
      <c r="I128" s="16" t="s">
        <v>308</v>
      </c>
      <c r="J128" s="16" t="s">
        <v>309</v>
      </c>
      <c r="K128" s="21"/>
    </row>
    <row r="129" s="1" customFormat="1" ht="45" customHeight="1" spans="1:11">
      <c r="A129" s="16">
        <v>20</v>
      </c>
      <c r="B129" s="16" t="s">
        <v>346</v>
      </c>
      <c r="C129" s="16" t="s">
        <v>53</v>
      </c>
      <c r="D129" s="16" t="s">
        <v>59</v>
      </c>
      <c r="E129" s="16" t="s">
        <v>347</v>
      </c>
      <c r="F129" s="16" t="s">
        <v>18</v>
      </c>
      <c r="G129" s="16" t="s">
        <v>61</v>
      </c>
      <c r="H129" s="16">
        <v>192.5087</v>
      </c>
      <c r="I129" s="16" t="s">
        <v>308</v>
      </c>
      <c r="J129" s="16" t="s">
        <v>309</v>
      </c>
      <c r="K129" s="21"/>
    </row>
    <row r="130" s="1" customFormat="1" ht="45" customHeight="1" spans="1:11">
      <c r="A130" s="16">
        <v>21</v>
      </c>
      <c r="B130" s="16" t="s">
        <v>348</v>
      </c>
      <c r="C130" s="16" t="s">
        <v>53</v>
      </c>
      <c r="D130" s="16" t="s">
        <v>101</v>
      </c>
      <c r="E130" s="16" t="s">
        <v>349</v>
      </c>
      <c r="F130" s="16" t="s">
        <v>18</v>
      </c>
      <c r="G130" s="16" t="s">
        <v>350</v>
      </c>
      <c r="H130" s="16">
        <v>31.7576</v>
      </c>
      <c r="I130" s="16" t="s">
        <v>312</v>
      </c>
      <c r="J130" s="16" t="s">
        <v>309</v>
      </c>
      <c r="K130" s="21"/>
    </row>
    <row r="131" s="1" customFormat="1" ht="45" customHeight="1" spans="1:11">
      <c r="A131" s="16">
        <v>22</v>
      </c>
      <c r="B131" s="16" t="s">
        <v>351</v>
      </c>
      <c r="C131" s="16" t="s">
        <v>24</v>
      </c>
      <c r="D131" s="16" t="s">
        <v>37</v>
      </c>
      <c r="E131" s="16" t="s">
        <v>352</v>
      </c>
      <c r="F131" s="16" t="s">
        <v>18</v>
      </c>
      <c r="G131" s="16" t="s">
        <v>353</v>
      </c>
      <c r="H131" s="16">
        <v>34.5432</v>
      </c>
      <c r="I131" s="16" t="s">
        <v>312</v>
      </c>
      <c r="J131" s="16" t="s">
        <v>309</v>
      </c>
      <c r="K131" s="21"/>
    </row>
    <row r="132" s="1" customFormat="1" ht="45" customHeight="1" spans="1:11">
      <c r="A132" s="16">
        <v>23</v>
      </c>
      <c r="B132" s="16" t="s">
        <v>354</v>
      </c>
      <c r="C132" s="16" t="s">
        <v>53</v>
      </c>
      <c r="D132" s="16" t="s">
        <v>355</v>
      </c>
      <c r="E132" s="16" t="s">
        <v>356</v>
      </c>
      <c r="F132" s="16" t="s">
        <v>355</v>
      </c>
      <c r="G132" s="16" t="s">
        <v>20</v>
      </c>
      <c r="H132" s="16">
        <v>1000</v>
      </c>
      <c r="I132" s="16" t="s">
        <v>357</v>
      </c>
      <c r="J132" s="16" t="s">
        <v>309</v>
      </c>
      <c r="K132" s="21"/>
    </row>
    <row r="133" s="1" customFormat="1" ht="45" customHeight="1" spans="1:11">
      <c r="A133" s="16">
        <v>24</v>
      </c>
      <c r="B133" s="16" t="s">
        <v>358</v>
      </c>
      <c r="C133" s="16" t="s">
        <v>17</v>
      </c>
      <c r="D133" s="16" t="s">
        <v>18</v>
      </c>
      <c r="E133" s="16" t="s">
        <v>203</v>
      </c>
      <c r="F133" s="16" t="s">
        <v>18</v>
      </c>
      <c r="G133" s="16" t="s">
        <v>20</v>
      </c>
      <c r="H133" s="16">
        <v>10.376066</v>
      </c>
      <c r="I133" s="16" t="s">
        <v>324</v>
      </c>
      <c r="J133" s="16" t="s">
        <v>309</v>
      </c>
      <c r="K133" s="21"/>
    </row>
    <row r="134" s="1" customFormat="1" ht="45" customHeight="1" spans="1:11">
      <c r="A134" s="16">
        <v>25</v>
      </c>
      <c r="B134" s="16" t="s">
        <v>359</v>
      </c>
      <c r="C134" s="16" t="s">
        <v>17</v>
      </c>
      <c r="D134" s="16" t="s">
        <v>18</v>
      </c>
      <c r="E134" s="16" t="s">
        <v>203</v>
      </c>
      <c r="F134" s="16" t="s">
        <v>18</v>
      </c>
      <c r="G134" s="16" t="s">
        <v>20</v>
      </c>
      <c r="H134" s="16">
        <v>20.2567</v>
      </c>
      <c r="I134" s="16" t="s">
        <v>308</v>
      </c>
      <c r="J134" s="16" t="s">
        <v>309</v>
      </c>
      <c r="K134" s="21"/>
    </row>
    <row r="135" s="1" customFormat="1" ht="45" customHeight="1" spans="1:11">
      <c r="A135" s="16">
        <v>26</v>
      </c>
      <c r="B135" s="16" t="s">
        <v>360</v>
      </c>
      <c r="C135" s="16" t="s">
        <v>17</v>
      </c>
      <c r="D135" s="16" t="s">
        <v>18</v>
      </c>
      <c r="E135" s="16" t="s">
        <v>203</v>
      </c>
      <c r="F135" s="16" t="s">
        <v>18</v>
      </c>
      <c r="G135" s="16" t="s">
        <v>20</v>
      </c>
      <c r="H135" s="16">
        <v>343.47926</v>
      </c>
      <c r="I135" s="16" t="s">
        <v>357</v>
      </c>
      <c r="J135" s="16" t="s">
        <v>309</v>
      </c>
      <c r="K135" s="21"/>
    </row>
    <row r="136" s="1" customFormat="1" ht="45" customHeight="1" spans="1:11">
      <c r="A136" s="16">
        <v>27</v>
      </c>
      <c r="B136" s="16" t="s">
        <v>361</v>
      </c>
      <c r="C136" s="16" t="s">
        <v>53</v>
      </c>
      <c r="D136" s="16" t="s">
        <v>112</v>
      </c>
      <c r="E136" s="16" t="s">
        <v>362</v>
      </c>
      <c r="F136" s="16" t="s">
        <v>18</v>
      </c>
      <c r="G136" s="16" t="s">
        <v>363</v>
      </c>
      <c r="H136" s="16">
        <v>225.1318</v>
      </c>
      <c r="I136" s="16" t="s">
        <v>357</v>
      </c>
      <c r="J136" s="16" t="s">
        <v>309</v>
      </c>
      <c r="K136" s="21"/>
    </row>
    <row r="137" s="1" customFormat="1" ht="45" customHeight="1" spans="1:11">
      <c r="A137" s="16">
        <v>28</v>
      </c>
      <c r="B137" s="16" t="s">
        <v>364</v>
      </c>
      <c r="C137" s="16" t="s">
        <v>53</v>
      </c>
      <c r="D137" s="16" t="s">
        <v>119</v>
      </c>
      <c r="E137" s="16" t="s">
        <v>365</v>
      </c>
      <c r="F137" s="16" t="s">
        <v>18</v>
      </c>
      <c r="G137" s="16" t="s">
        <v>366</v>
      </c>
      <c r="H137" s="16">
        <v>160.766</v>
      </c>
      <c r="I137" s="16" t="s">
        <v>357</v>
      </c>
      <c r="J137" s="16" t="s">
        <v>309</v>
      </c>
      <c r="K137" s="21"/>
    </row>
    <row r="138" s="1" customFormat="1" ht="45" customHeight="1" spans="1:11">
      <c r="A138" s="16">
        <v>29</v>
      </c>
      <c r="B138" s="16" t="s">
        <v>367</v>
      </c>
      <c r="C138" s="16" t="s">
        <v>24</v>
      </c>
      <c r="D138" s="16" t="s">
        <v>184</v>
      </c>
      <c r="E138" s="16" t="s">
        <v>368</v>
      </c>
      <c r="F138" s="16" t="s">
        <v>18</v>
      </c>
      <c r="G138" s="16" t="s">
        <v>369</v>
      </c>
      <c r="H138" s="16">
        <v>134.4758</v>
      </c>
      <c r="I138" s="16" t="s">
        <v>357</v>
      </c>
      <c r="J138" s="16" t="s">
        <v>309</v>
      </c>
      <c r="K138" s="21"/>
    </row>
    <row r="139" s="1" customFormat="1" ht="45" customHeight="1" spans="1:11">
      <c r="A139" s="16">
        <v>30</v>
      </c>
      <c r="B139" s="16" t="s">
        <v>370</v>
      </c>
      <c r="C139" s="16" t="s">
        <v>24</v>
      </c>
      <c r="D139" s="16" t="s">
        <v>371</v>
      </c>
      <c r="E139" s="16" t="s">
        <v>372</v>
      </c>
      <c r="F139" s="16" t="s">
        <v>18</v>
      </c>
      <c r="G139" s="16" t="s">
        <v>373</v>
      </c>
      <c r="H139" s="16">
        <v>83.575</v>
      </c>
      <c r="I139" s="16" t="s">
        <v>357</v>
      </c>
      <c r="J139" s="16" t="s">
        <v>309</v>
      </c>
      <c r="K139" s="21"/>
    </row>
    <row r="140" s="1" customFormat="1" ht="45" customHeight="1" spans="1:11">
      <c r="A140" s="16">
        <v>31</v>
      </c>
      <c r="B140" s="16" t="s">
        <v>374</v>
      </c>
      <c r="C140" s="16" t="s">
        <v>24</v>
      </c>
      <c r="D140" s="16" t="s">
        <v>97</v>
      </c>
      <c r="E140" s="16" t="s">
        <v>375</v>
      </c>
      <c r="F140" s="16" t="s">
        <v>18</v>
      </c>
      <c r="G140" s="16" t="s">
        <v>376</v>
      </c>
      <c r="H140" s="16">
        <v>185.5093</v>
      </c>
      <c r="I140" s="16" t="s">
        <v>357</v>
      </c>
      <c r="J140" s="16" t="s">
        <v>309</v>
      </c>
      <c r="K140" s="21"/>
    </row>
    <row r="141" s="1" customFormat="1" ht="45" customHeight="1" spans="1:11">
      <c r="A141" s="16">
        <v>32</v>
      </c>
      <c r="B141" s="16" t="s">
        <v>377</v>
      </c>
      <c r="C141" s="16" t="s">
        <v>53</v>
      </c>
      <c r="D141" s="16" t="s">
        <v>97</v>
      </c>
      <c r="E141" s="16" t="s">
        <v>378</v>
      </c>
      <c r="F141" s="16" t="s">
        <v>18</v>
      </c>
      <c r="G141" s="16" t="s">
        <v>379</v>
      </c>
      <c r="H141" s="16">
        <v>93.9988</v>
      </c>
      <c r="I141" s="16" t="s">
        <v>357</v>
      </c>
      <c r="J141" s="16" t="s">
        <v>309</v>
      </c>
      <c r="K141" s="21"/>
    </row>
    <row r="142" s="1" customFormat="1" ht="45" customHeight="1" spans="1:11">
      <c r="A142" s="16">
        <v>33</v>
      </c>
      <c r="B142" s="16" t="s">
        <v>380</v>
      </c>
      <c r="C142" s="16" t="s">
        <v>24</v>
      </c>
      <c r="D142" s="16" t="s">
        <v>371</v>
      </c>
      <c r="E142" s="16" t="s">
        <v>381</v>
      </c>
      <c r="F142" s="16" t="s">
        <v>18</v>
      </c>
      <c r="G142" s="16" t="s">
        <v>382</v>
      </c>
      <c r="H142" s="16">
        <v>136.6135</v>
      </c>
      <c r="I142" s="16" t="s">
        <v>357</v>
      </c>
      <c r="J142" s="16" t="s">
        <v>309</v>
      </c>
      <c r="K142" s="21"/>
    </row>
    <row r="143" s="1" customFormat="1" ht="45" customHeight="1" spans="1:11">
      <c r="A143" s="16">
        <v>34</v>
      </c>
      <c r="B143" s="16" t="s">
        <v>383</v>
      </c>
      <c r="C143" s="16" t="s">
        <v>53</v>
      </c>
      <c r="D143" s="16" t="s">
        <v>86</v>
      </c>
      <c r="E143" s="16" t="s">
        <v>384</v>
      </c>
      <c r="F143" s="16" t="s">
        <v>18</v>
      </c>
      <c r="G143" s="16" t="s">
        <v>222</v>
      </c>
      <c r="H143" s="16">
        <v>179.8875</v>
      </c>
      <c r="I143" s="16" t="s">
        <v>357</v>
      </c>
      <c r="J143" s="16" t="s">
        <v>309</v>
      </c>
      <c r="K143" s="21"/>
    </row>
    <row r="144" s="1" customFormat="1" ht="45" customHeight="1" spans="1:11">
      <c r="A144" s="16">
        <v>35</v>
      </c>
      <c r="B144" s="16" t="s">
        <v>385</v>
      </c>
      <c r="C144" s="16" t="s">
        <v>53</v>
      </c>
      <c r="D144" s="16" t="s">
        <v>159</v>
      </c>
      <c r="E144" s="16" t="s">
        <v>55</v>
      </c>
      <c r="F144" s="16" t="s">
        <v>159</v>
      </c>
      <c r="G144" s="16" t="s">
        <v>20</v>
      </c>
      <c r="H144" s="16">
        <v>34.76044</v>
      </c>
      <c r="I144" s="16" t="s">
        <v>357</v>
      </c>
      <c r="J144" s="16" t="s">
        <v>309</v>
      </c>
      <c r="K144" s="21"/>
    </row>
    <row r="145" s="1" customFormat="1" ht="45" customHeight="1" spans="1:11">
      <c r="A145" s="16">
        <v>36</v>
      </c>
      <c r="B145" s="16" t="s">
        <v>386</v>
      </c>
      <c r="C145" s="16" t="s">
        <v>53</v>
      </c>
      <c r="D145" s="16" t="s">
        <v>159</v>
      </c>
      <c r="E145" s="16" t="s">
        <v>55</v>
      </c>
      <c r="F145" s="16" t="s">
        <v>159</v>
      </c>
      <c r="G145" s="16" t="s">
        <v>20</v>
      </c>
      <c r="H145" s="16">
        <v>33.510636</v>
      </c>
      <c r="I145" s="16" t="s">
        <v>387</v>
      </c>
      <c r="J145" s="16" t="s">
        <v>309</v>
      </c>
      <c r="K145" s="21"/>
    </row>
    <row r="146" s="1" customFormat="1" ht="45" customHeight="1" spans="1:11">
      <c r="A146" s="16">
        <v>37</v>
      </c>
      <c r="B146" s="16" t="s">
        <v>243</v>
      </c>
      <c r="C146" s="16" t="s">
        <v>53</v>
      </c>
      <c r="D146" s="16" t="s">
        <v>244</v>
      </c>
      <c r="E146" s="16" t="s">
        <v>245</v>
      </c>
      <c r="F146" s="16" t="s">
        <v>244</v>
      </c>
      <c r="G146" s="16" t="s">
        <v>20</v>
      </c>
      <c r="H146" s="16">
        <v>41.3446</v>
      </c>
      <c r="I146" s="16" t="s">
        <v>357</v>
      </c>
      <c r="J146" s="16" t="s">
        <v>309</v>
      </c>
      <c r="K146" s="21"/>
    </row>
    <row r="147" s="1" customFormat="1" ht="45" customHeight="1" spans="1:11">
      <c r="A147" s="16">
        <v>38</v>
      </c>
      <c r="B147" s="16" t="s">
        <v>388</v>
      </c>
      <c r="C147" s="16" t="s">
        <v>53</v>
      </c>
      <c r="D147" s="16" t="s">
        <v>330</v>
      </c>
      <c r="E147" s="16" t="s">
        <v>389</v>
      </c>
      <c r="F147" s="16" t="s">
        <v>330</v>
      </c>
      <c r="G147" s="16" t="s">
        <v>20</v>
      </c>
      <c r="H147" s="16">
        <v>2.53</v>
      </c>
      <c r="I147" s="16" t="s">
        <v>357</v>
      </c>
      <c r="J147" s="16" t="s">
        <v>309</v>
      </c>
      <c r="K147" s="21"/>
    </row>
    <row r="148" s="1" customFormat="1" ht="45" customHeight="1" spans="1:11">
      <c r="A148" s="16">
        <v>39</v>
      </c>
      <c r="B148" s="16" t="s">
        <v>390</v>
      </c>
      <c r="C148" s="16" t="s">
        <v>53</v>
      </c>
      <c r="D148" s="16" t="s">
        <v>391</v>
      </c>
      <c r="E148" s="16" t="s">
        <v>392</v>
      </c>
      <c r="F148" s="16" t="s">
        <v>391</v>
      </c>
      <c r="G148" s="16" t="s">
        <v>20</v>
      </c>
      <c r="H148" s="16">
        <v>3.3</v>
      </c>
      <c r="I148" s="16" t="s">
        <v>357</v>
      </c>
      <c r="J148" s="16" t="s">
        <v>309</v>
      </c>
      <c r="K148" s="21"/>
    </row>
    <row r="149" s="1" customFormat="1" ht="45" customHeight="1" spans="1:11">
      <c r="A149" s="16">
        <v>40</v>
      </c>
      <c r="B149" s="16" t="s">
        <v>393</v>
      </c>
      <c r="C149" s="16" t="s">
        <v>53</v>
      </c>
      <c r="D149" s="16" t="s">
        <v>18</v>
      </c>
      <c r="E149" s="16" t="s">
        <v>394</v>
      </c>
      <c r="F149" s="16" t="s">
        <v>18</v>
      </c>
      <c r="G149" s="16" t="s">
        <v>20</v>
      </c>
      <c r="H149" s="16">
        <v>58.628</v>
      </c>
      <c r="I149" s="16" t="s">
        <v>357</v>
      </c>
      <c r="J149" s="16" t="s">
        <v>309</v>
      </c>
      <c r="K149" s="21"/>
    </row>
    <row r="150" s="1" customFormat="1" ht="45" customHeight="1" spans="1:11">
      <c r="A150" s="16">
        <v>41</v>
      </c>
      <c r="B150" s="16" t="s">
        <v>395</v>
      </c>
      <c r="C150" s="16" t="s">
        <v>53</v>
      </c>
      <c r="D150" s="16" t="s">
        <v>18</v>
      </c>
      <c r="E150" s="16" t="s">
        <v>394</v>
      </c>
      <c r="F150" s="16" t="s">
        <v>18</v>
      </c>
      <c r="G150" s="16" t="s">
        <v>20</v>
      </c>
      <c r="H150" s="16">
        <v>6.489364</v>
      </c>
      <c r="I150" s="16" t="s">
        <v>387</v>
      </c>
      <c r="J150" s="16" t="s">
        <v>309</v>
      </c>
      <c r="K150" s="21"/>
    </row>
    <row r="151" s="2" customFormat="1" ht="45" customHeight="1" spans="1:11">
      <c r="A151" s="24" t="s">
        <v>396</v>
      </c>
      <c r="B151" s="25"/>
      <c r="C151" s="25"/>
      <c r="D151" s="25"/>
      <c r="E151" s="25"/>
      <c r="F151" s="26"/>
      <c r="G151" s="23"/>
      <c r="H151" s="23">
        <f>SUM(H152:H232)</f>
        <v>7958.953075</v>
      </c>
      <c r="I151" s="23"/>
      <c r="J151" s="23"/>
      <c r="K151" s="22"/>
    </row>
    <row r="152" s="1" customFormat="1" ht="45" customHeight="1" spans="1:11">
      <c r="A152" s="16">
        <v>1</v>
      </c>
      <c r="B152" s="16" t="s">
        <v>397</v>
      </c>
      <c r="C152" s="16" t="s">
        <v>53</v>
      </c>
      <c r="D152" s="16" t="s">
        <v>97</v>
      </c>
      <c r="E152" s="16" t="s">
        <v>398</v>
      </c>
      <c r="F152" s="16" t="s">
        <v>399</v>
      </c>
      <c r="G152" s="16" t="s">
        <v>400</v>
      </c>
      <c r="H152" s="16">
        <v>723.2737</v>
      </c>
      <c r="I152" s="16" t="s">
        <v>401</v>
      </c>
      <c r="J152" s="16" t="s">
        <v>402</v>
      </c>
      <c r="K152" s="21"/>
    </row>
    <row r="153" s="1" customFormat="1" ht="45" customHeight="1" spans="1:11">
      <c r="A153" s="16">
        <v>2</v>
      </c>
      <c r="B153" s="16" t="s">
        <v>403</v>
      </c>
      <c r="C153" s="16" t="s">
        <v>17</v>
      </c>
      <c r="D153" s="16" t="s">
        <v>371</v>
      </c>
      <c r="E153" s="16" t="s">
        <v>404</v>
      </c>
      <c r="F153" s="16" t="s">
        <v>405</v>
      </c>
      <c r="G153" s="16" t="s">
        <v>406</v>
      </c>
      <c r="H153" s="16">
        <v>37</v>
      </c>
      <c r="I153" s="16" t="s">
        <v>401</v>
      </c>
      <c r="J153" s="16" t="s">
        <v>402</v>
      </c>
      <c r="K153" s="21"/>
    </row>
    <row r="154" s="1" customFormat="1" ht="45" customHeight="1" spans="1:11">
      <c r="A154" s="16">
        <v>3</v>
      </c>
      <c r="B154" s="16" t="s">
        <v>407</v>
      </c>
      <c r="C154" s="16" t="s">
        <v>17</v>
      </c>
      <c r="D154" s="16" t="s">
        <v>408</v>
      </c>
      <c r="E154" s="16" t="s">
        <v>404</v>
      </c>
      <c r="F154" s="16" t="s">
        <v>405</v>
      </c>
      <c r="G154" s="16" t="s">
        <v>409</v>
      </c>
      <c r="H154" s="16">
        <v>44</v>
      </c>
      <c r="I154" s="16" t="s">
        <v>401</v>
      </c>
      <c r="J154" s="16" t="s">
        <v>402</v>
      </c>
      <c r="K154" s="21"/>
    </row>
    <row r="155" s="1" customFormat="1" ht="45" customHeight="1" spans="1:11">
      <c r="A155" s="16">
        <v>4</v>
      </c>
      <c r="B155" s="16" t="s">
        <v>410</v>
      </c>
      <c r="C155" s="16" t="s">
        <v>17</v>
      </c>
      <c r="D155" s="16" t="s">
        <v>101</v>
      </c>
      <c r="E155" s="16" t="s">
        <v>404</v>
      </c>
      <c r="F155" s="16" t="s">
        <v>405</v>
      </c>
      <c r="G155" s="16" t="s">
        <v>411</v>
      </c>
      <c r="H155" s="16">
        <v>38</v>
      </c>
      <c r="I155" s="16" t="s">
        <v>401</v>
      </c>
      <c r="J155" s="16" t="s">
        <v>402</v>
      </c>
      <c r="K155" s="21"/>
    </row>
    <row r="156" s="1" customFormat="1" ht="45" customHeight="1" spans="1:11">
      <c r="A156" s="16">
        <v>5</v>
      </c>
      <c r="B156" s="16" t="s">
        <v>412</v>
      </c>
      <c r="C156" s="16" t="s">
        <v>17</v>
      </c>
      <c r="D156" s="16" t="s">
        <v>37</v>
      </c>
      <c r="E156" s="16" t="s">
        <v>404</v>
      </c>
      <c r="F156" s="16" t="s">
        <v>405</v>
      </c>
      <c r="G156" s="16" t="s">
        <v>413</v>
      </c>
      <c r="H156" s="16">
        <v>54</v>
      </c>
      <c r="I156" s="16" t="s">
        <v>401</v>
      </c>
      <c r="J156" s="16" t="s">
        <v>402</v>
      </c>
      <c r="K156" s="21"/>
    </row>
    <row r="157" s="1" customFormat="1" ht="45" customHeight="1" spans="1:11">
      <c r="A157" s="16">
        <v>6</v>
      </c>
      <c r="B157" s="16" t="s">
        <v>414</v>
      </c>
      <c r="C157" s="16" t="s">
        <v>17</v>
      </c>
      <c r="D157" s="16" t="s">
        <v>415</v>
      </c>
      <c r="E157" s="16" t="s">
        <v>404</v>
      </c>
      <c r="F157" s="16" t="s">
        <v>405</v>
      </c>
      <c r="G157" s="16" t="s">
        <v>416</v>
      </c>
      <c r="H157" s="16">
        <v>21</v>
      </c>
      <c r="I157" s="16" t="s">
        <v>401</v>
      </c>
      <c r="J157" s="16" t="s">
        <v>402</v>
      </c>
      <c r="K157" s="21"/>
    </row>
    <row r="158" s="1" customFormat="1" ht="45" customHeight="1" spans="1:11">
      <c r="A158" s="16">
        <v>7</v>
      </c>
      <c r="B158" s="16" t="s">
        <v>417</v>
      </c>
      <c r="C158" s="16" t="s">
        <v>17</v>
      </c>
      <c r="D158" s="16" t="s">
        <v>112</v>
      </c>
      <c r="E158" s="16" t="s">
        <v>404</v>
      </c>
      <c r="F158" s="16" t="s">
        <v>405</v>
      </c>
      <c r="G158" s="16" t="s">
        <v>418</v>
      </c>
      <c r="H158" s="16">
        <v>18</v>
      </c>
      <c r="I158" s="16" t="s">
        <v>401</v>
      </c>
      <c r="J158" s="16" t="s">
        <v>402</v>
      </c>
      <c r="K158" s="21"/>
    </row>
    <row r="159" s="1" customFormat="1" ht="45" customHeight="1" spans="1:11">
      <c r="A159" s="16">
        <v>8</v>
      </c>
      <c r="B159" s="16" t="s">
        <v>419</v>
      </c>
      <c r="C159" s="16" t="s">
        <v>17</v>
      </c>
      <c r="D159" s="16" t="s">
        <v>76</v>
      </c>
      <c r="E159" s="16" t="s">
        <v>404</v>
      </c>
      <c r="F159" s="16" t="s">
        <v>405</v>
      </c>
      <c r="G159" s="16" t="s">
        <v>420</v>
      </c>
      <c r="H159" s="16">
        <v>23</v>
      </c>
      <c r="I159" s="16" t="s">
        <v>401</v>
      </c>
      <c r="J159" s="16" t="s">
        <v>402</v>
      </c>
      <c r="K159" s="21"/>
    </row>
    <row r="160" s="1" customFormat="1" ht="45" customHeight="1" spans="1:11">
      <c r="A160" s="16">
        <v>9</v>
      </c>
      <c r="B160" s="16" t="s">
        <v>421</v>
      </c>
      <c r="C160" s="16" t="s">
        <v>17</v>
      </c>
      <c r="D160" s="16" t="s">
        <v>108</v>
      </c>
      <c r="E160" s="16" t="s">
        <v>404</v>
      </c>
      <c r="F160" s="16" t="s">
        <v>405</v>
      </c>
      <c r="G160" s="16" t="s">
        <v>422</v>
      </c>
      <c r="H160" s="16">
        <v>11</v>
      </c>
      <c r="I160" s="16" t="s">
        <v>401</v>
      </c>
      <c r="J160" s="16" t="s">
        <v>402</v>
      </c>
      <c r="K160" s="21"/>
    </row>
    <row r="161" s="1" customFormat="1" ht="45" customHeight="1" spans="1:11">
      <c r="A161" s="16">
        <v>10</v>
      </c>
      <c r="B161" s="16" t="s">
        <v>423</v>
      </c>
      <c r="C161" s="16" t="s">
        <v>17</v>
      </c>
      <c r="D161" s="16" t="s">
        <v>29</v>
      </c>
      <c r="E161" s="16" t="s">
        <v>404</v>
      </c>
      <c r="F161" s="16" t="s">
        <v>405</v>
      </c>
      <c r="G161" s="16" t="s">
        <v>424</v>
      </c>
      <c r="H161" s="16">
        <v>9</v>
      </c>
      <c r="I161" s="16" t="s">
        <v>401</v>
      </c>
      <c r="J161" s="16" t="s">
        <v>402</v>
      </c>
      <c r="K161" s="21"/>
    </row>
    <row r="162" s="1" customFormat="1" ht="45" customHeight="1" spans="1:11">
      <c r="A162" s="16">
        <v>11</v>
      </c>
      <c r="B162" s="16" t="s">
        <v>425</v>
      </c>
      <c r="C162" s="16" t="s">
        <v>17</v>
      </c>
      <c r="D162" s="16" t="s">
        <v>25</v>
      </c>
      <c r="E162" s="16" t="s">
        <v>404</v>
      </c>
      <c r="F162" s="16" t="s">
        <v>405</v>
      </c>
      <c r="G162" s="16" t="s">
        <v>426</v>
      </c>
      <c r="H162" s="16">
        <v>22</v>
      </c>
      <c r="I162" s="16" t="s">
        <v>401</v>
      </c>
      <c r="J162" s="16" t="s">
        <v>402</v>
      </c>
      <c r="K162" s="21"/>
    </row>
    <row r="163" s="1" customFormat="1" ht="45" customHeight="1" spans="1:11">
      <c r="A163" s="16">
        <v>12</v>
      </c>
      <c r="B163" s="16" t="s">
        <v>427</v>
      </c>
      <c r="C163" s="16" t="s">
        <v>17</v>
      </c>
      <c r="D163" s="16" t="s">
        <v>97</v>
      </c>
      <c r="E163" s="16" t="s">
        <v>404</v>
      </c>
      <c r="F163" s="16" t="s">
        <v>405</v>
      </c>
      <c r="G163" s="16" t="s">
        <v>428</v>
      </c>
      <c r="H163" s="16">
        <v>17</v>
      </c>
      <c r="I163" s="16" t="s">
        <v>401</v>
      </c>
      <c r="J163" s="16" t="s">
        <v>402</v>
      </c>
      <c r="K163" s="21"/>
    </row>
    <row r="164" s="1" customFormat="1" ht="45" customHeight="1" spans="1:11">
      <c r="A164" s="16">
        <v>13</v>
      </c>
      <c r="B164" s="16" t="s">
        <v>429</v>
      </c>
      <c r="C164" s="16" t="s">
        <v>17</v>
      </c>
      <c r="D164" s="16" t="s">
        <v>184</v>
      </c>
      <c r="E164" s="16" t="s">
        <v>404</v>
      </c>
      <c r="F164" s="16" t="s">
        <v>405</v>
      </c>
      <c r="G164" s="16" t="s">
        <v>430</v>
      </c>
      <c r="H164" s="16">
        <v>15</v>
      </c>
      <c r="I164" s="16" t="s">
        <v>401</v>
      </c>
      <c r="J164" s="16" t="s">
        <v>402</v>
      </c>
      <c r="K164" s="21"/>
    </row>
    <row r="165" s="1" customFormat="1" ht="45" customHeight="1" spans="1:11">
      <c r="A165" s="16">
        <v>14</v>
      </c>
      <c r="B165" s="16" t="s">
        <v>431</v>
      </c>
      <c r="C165" s="16" t="s">
        <v>17</v>
      </c>
      <c r="D165" s="16" t="s">
        <v>86</v>
      </c>
      <c r="E165" s="16" t="s">
        <v>404</v>
      </c>
      <c r="F165" s="16" t="s">
        <v>405</v>
      </c>
      <c r="G165" s="16" t="s">
        <v>432</v>
      </c>
      <c r="H165" s="16">
        <v>9</v>
      </c>
      <c r="I165" s="16" t="s">
        <v>401</v>
      </c>
      <c r="J165" s="16" t="s">
        <v>402</v>
      </c>
      <c r="K165" s="21"/>
    </row>
    <row r="166" s="1" customFormat="1" ht="45" customHeight="1" spans="1:11">
      <c r="A166" s="16">
        <v>15</v>
      </c>
      <c r="B166" s="16" t="s">
        <v>433</v>
      </c>
      <c r="C166" s="16" t="s">
        <v>17</v>
      </c>
      <c r="D166" s="16" t="s">
        <v>59</v>
      </c>
      <c r="E166" s="16" t="s">
        <v>404</v>
      </c>
      <c r="F166" s="16" t="s">
        <v>405</v>
      </c>
      <c r="G166" s="16" t="s">
        <v>434</v>
      </c>
      <c r="H166" s="16">
        <v>10</v>
      </c>
      <c r="I166" s="16" t="s">
        <v>401</v>
      </c>
      <c r="J166" s="16" t="s">
        <v>402</v>
      </c>
      <c r="K166" s="21"/>
    </row>
    <row r="167" s="1" customFormat="1" ht="45" customHeight="1" spans="1:11">
      <c r="A167" s="16">
        <v>16</v>
      </c>
      <c r="B167" s="16" t="s">
        <v>435</v>
      </c>
      <c r="C167" s="16" t="s">
        <v>17</v>
      </c>
      <c r="D167" s="16" t="s">
        <v>119</v>
      </c>
      <c r="E167" s="16" t="s">
        <v>404</v>
      </c>
      <c r="F167" s="16" t="s">
        <v>405</v>
      </c>
      <c r="G167" s="16" t="s">
        <v>436</v>
      </c>
      <c r="H167" s="16">
        <v>9</v>
      </c>
      <c r="I167" s="16" t="s">
        <v>401</v>
      </c>
      <c r="J167" s="16" t="s">
        <v>402</v>
      </c>
      <c r="K167" s="21"/>
    </row>
    <row r="168" s="1" customFormat="1" ht="45" customHeight="1" spans="1:11">
      <c r="A168" s="16">
        <v>17</v>
      </c>
      <c r="B168" s="16" t="s">
        <v>437</v>
      </c>
      <c r="C168" s="16" t="s">
        <v>17</v>
      </c>
      <c r="D168" s="16" t="s">
        <v>63</v>
      </c>
      <c r="E168" s="16" t="s">
        <v>404</v>
      </c>
      <c r="F168" s="16" t="s">
        <v>405</v>
      </c>
      <c r="G168" s="16" t="s">
        <v>438</v>
      </c>
      <c r="H168" s="16">
        <v>33</v>
      </c>
      <c r="I168" s="16" t="s">
        <v>401</v>
      </c>
      <c r="J168" s="16" t="s">
        <v>402</v>
      </c>
      <c r="K168" s="21"/>
    </row>
    <row r="169" s="1" customFormat="1" ht="45" customHeight="1" spans="1:11">
      <c r="A169" s="16">
        <v>18</v>
      </c>
      <c r="B169" s="16" t="s">
        <v>439</v>
      </c>
      <c r="C169" s="16" t="s">
        <v>17</v>
      </c>
      <c r="D169" s="16" t="s">
        <v>45</v>
      </c>
      <c r="E169" s="16" t="s">
        <v>404</v>
      </c>
      <c r="F169" s="16" t="s">
        <v>405</v>
      </c>
      <c r="G169" s="16" t="s">
        <v>440</v>
      </c>
      <c r="H169" s="16">
        <v>16</v>
      </c>
      <c r="I169" s="16" t="s">
        <v>401</v>
      </c>
      <c r="J169" s="16" t="s">
        <v>402</v>
      </c>
      <c r="K169" s="21"/>
    </row>
    <row r="170" s="1" customFormat="1" ht="45" customHeight="1" spans="1:11">
      <c r="A170" s="16">
        <v>19</v>
      </c>
      <c r="B170" s="16" t="s">
        <v>441</v>
      </c>
      <c r="C170" s="16" t="s">
        <v>17</v>
      </c>
      <c r="D170" s="16" t="s">
        <v>132</v>
      </c>
      <c r="E170" s="16" t="s">
        <v>404</v>
      </c>
      <c r="F170" s="16" t="s">
        <v>405</v>
      </c>
      <c r="G170" s="16" t="s">
        <v>442</v>
      </c>
      <c r="H170" s="16">
        <v>16</v>
      </c>
      <c r="I170" s="16" t="s">
        <v>401</v>
      </c>
      <c r="J170" s="16" t="s">
        <v>402</v>
      </c>
      <c r="K170" s="21"/>
    </row>
    <row r="171" s="1" customFormat="1" ht="45" customHeight="1" spans="1:11">
      <c r="A171" s="16">
        <v>20</v>
      </c>
      <c r="B171" s="16" t="s">
        <v>443</v>
      </c>
      <c r="C171" s="16" t="s">
        <v>17</v>
      </c>
      <c r="D171" s="16" t="s">
        <v>444</v>
      </c>
      <c r="E171" s="16" t="s">
        <v>404</v>
      </c>
      <c r="F171" s="16" t="s">
        <v>405</v>
      </c>
      <c r="G171" s="16" t="s">
        <v>445</v>
      </c>
      <c r="H171" s="16">
        <v>23</v>
      </c>
      <c r="I171" s="16" t="s">
        <v>401</v>
      </c>
      <c r="J171" s="16" t="s">
        <v>402</v>
      </c>
      <c r="K171" s="21"/>
    </row>
    <row r="172" s="1" customFormat="1" ht="45" customHeight="1" spans="1:11">
      <c r="A172" s="16">
        <v>21</v>
      </c>
      <c r="B172" s="16" t="s">
        <v>446</v>
      </c>
      <c r="C172" s="16" t="s">
        <v>17</v>
      </c>
      <c r="D172" s="16" t="s">
        <v>33</v>
      </c>
      <c r="E172" s="16" t="s">
        <v>404</v>
      </c>
      <c r="F172" s="16" t="s">
        <v>405</v>
      </c>
      <c r="G172" s="16" t="s">
        <v>447</v>
      </c>
      <c r="H172" s="16">
        <v>12</v>
      </c>
      <c r="I172" s="16" t="s">
        <v>401</v>
      </c>
      <c r="J172" s="16" t="s">
        <v>402</v>
      </c>
      <c r="K172" s="21"/>
    </row>
    <row r="173" s="1" customFormat="1" ht="45" customHeight="1" spans="1:11">
      <c r="A173" s="16">
        <v>22</v>
      </c>
      <c r="B173" s="16" t="s">
        <v>448</v>
      </c>
      <c r="C173" s="16" t="s">
        <v>17</v>
      </c>
      <c r="D173" s="16" t="s">
        <v>90</v>
      </c>
      <c r="E173" s="16" t="s">
        <v>404</v>
      </c>
      <c r="F173" s="16" t="s">
        <v>405</v>
      </c>
      <c r="G173" s="16" t="s">
        <v>449</v>
      </c>
      <c r="H173" s="16">
        <v>14</v>
      </c>
      <c r="I173" s="16" t="s">
        <v>401</v>
      </c>
      <c r="J173" s="16" t="s">
        <v>402</v>
      </c>
      <c r="K173" s="21"/>
    </row>
    <row r="174" s="1" customFormat="1" ht="45" customHeight="1" spans="1:11">
      <c r="A174" s="16">
        <v>23</v>
      </c>
      <c r="B174" s="16" t="s">
        <v>450</v>
      </c>
      <c r="C174" s="16" t="s">
        <v>17</v>
      </c>
      <c r="D174" s="16" t="s">
        <v>451</v>
      </c>
      <c r="E174" s="16" t="s">
        <v>404</v>
      </c>
      <c r="F174" s="16" t="s">
        <v>405</v>
      </c>
      <c r="G174" s="16" t="s">
        <v>452</v>
      </c>
      <c r="H174" s="16">
        <v>9</v>
      </c>
      <c r="I174" s="16" t="s">
        <v>401</v>
      </c>
      <c r="J174" s="16" t="s">
        <v>402</v>
      </c>
      <c r="K174" s="21"/>
    </row>
    <row r="175" s="1" customFormat="1" ht="45" customHeight="1" spans="1:11">
      <c r="A175" s="16">
        <v>24</v>
      </c>
      <c r="B175" s="16" t="s">
        <v>453</v>
      </c>
      <c r="C175" s="16" t="s">
        <v>17</v>
      </c>
      <c r="D175" s="16" t="s">
        <v>454</v>
      </c>
      <c r="E175" s="16" t="s">
        <v>404</v>
      </c>
      <c r="F175" s="16" t="s">
        <v>405</v>
      </c>
      <c r="G175" s="16" t="s">
        <v>455</v>
      </c>
      <c r="H175" s="16">
        <v>10</v>
      </c>
      <c r="I175" s="16" t="s">
        <v>401</v>
      </c>
      <c r="J175" s="16" t="s">
        <v>402</v>
      </c>
      <c r="K175" s="21"/>
    </row>
    <row r="176" s="1" customFormat="1" ht="45" customHeight="1" spans="1:11">
      <c r="A176" s="16">
        <v>25</v>
      </c>
      <c r="B176" s="16" t="s">
        <v>456</v>
      </c>
      <c r="C176" s="16" t="s">
        <v>17</v>
      </c>
      <c r="D176" s="16" t="s">
        <v>457</v>
      </c>
      <c r="E176" s="16" t="s">
        <v>404</v>
      </c>
      <c r="F176" s="16" t="s">
        <v>405</v>
      </c>
      <c r="G176" s="16" t="s">
        <v>458</v>
      </c>
      <c r="H176" s="16">
        <v>5</v>
      </c>
      <c r="I176" s="16" t="s">
        <v>401</v>
      </c>
      <c r="J176" s="16" t="s">
        <v>402</v>
      </c>
      <c r="K176" s="21"/>
    </row>
    <row r="177" s="1" customFormat="1" ht="45" customHeight="1" spans="1:11">
      <c r="A177" s="16">
        <v>26</v>
      </c>
      <c r="B177" s="16" t="s">
        <v>459</v>
      </c>
      <c r="C177" s="16" t="s">
        <v>17</v>
      </c>
      <c r="D177" s="16" t="s">
        <v>460</v>
      </c>
      <c r="E177" s="16" t="s">
        <v>404</v>
      </c>
      <c r="F177" s="16" t="s">
        <v>405</v>
      </c>
      <c r="G177" s="16" t="s">
        <v>461</v>
      </c>
      <c r="H177" s="16">
        <v>6</v>
      </c>
      <c r="I177" s="16" t="s">
        <v>401</v>
      </c>
      <c r="J177" s="16" t="s">
        <v>402</v>
      </c>
      <c r="K177" s="21"/>
    </row>
    <row r="178" s="1" customFormat="1" ht="45" customHeight="1" spans="1:11">
      <c r="A178" s="16">
        <v>27</v>
      </c>
      <c r="B178" s="16" t="s">
        <v>462</v>
      </c>
      <c r="C178" s="16" t="s">
        <v>17</v>
      </c>
      <c r="D178" s="16" t="s">
        <v>463</v>
      </c>
      <c r="E178" s="16" t="s">
        <v>404</v>
      </c>
      <c r="F178" s="16" t="s">
        <v>405</v>
      </c>
      <c r="G178" s="16" t="s">
        <v>463</v>
      </c>
      <c r="H178" s="16">
        <v>2</v>
      </c>
      <c r="I178" s="16" t="s">
        <v>401</v>
      </c>
      <c r="J178" s="16" t="s">
        <v>402</v>
      </c>
      <c r="K178" s="21"/>
    </row>
    <row r="179" s="1" customFormat="1" ht="45" customHeight="1" spans="1:11">
      <c r="A179" s="16">
        <v>28</v>
      </c>
      <c r="B179" s="16" t="s">
        <v>464</v>
      </c>
      <c r="C179" s="16" t="s">
        <v>17</v>
      </c>
      <c r="D179" s="16" t="s">
        <v>465</v>
      </c>
      <c r="E179" s="16" t="s">
        <v>404</v>
      </c>
      <c r="F179" s="16" t="s">
        <v>405</v>
      </c>
      <c r="G179" s="16" t="s">
        <v>465</v>
      </c>
      <c r="H179" s="16">
        <v>2</v>
      </c>
      <c r="I179" s="16" t="s">
        <v>401</v>
      </c>
      <c r="J179" s="16" t="s">
        <v>402</v>
      </c>
      <c r="K179" s="21"/>
    </row>
    <row r="180" s="1" customFormat="1" ht="45" customHeight="1" spans="1:11">
      <c r="A180" s="16">
        <v>29</v>
      </c>
      <c r="B180" s="16" t="s">
        <v>466</v>
      </c>
      <c r="C180" s="16" t="s">
        <v>53</v>
      </c>
      <c r="D180" s="16" t="s">
        <v>37</v>
      </c>
      <c r="E180" s="16" t="s">
        <v>467</v>
      </c>
      <c r="F180" s="16" t="s">
        <v>18</v>
      </c>
      <c r="G180" s="16" t="s">
        <v>468</v>
      </c>
      <c r="H180" s="16">
        <v>150.039</v>
      </c>
      <c r="I180" s="16" t="s">
        <v>401</v>
      </c>
      <c r="J180" s="16" t="s">
        <v>402</v>
      </c>
      <c r="K180" s="21"/>
    </row>
    <row r="181" s="1" customFormat="1" ht="45" customHeight="1" spans="1:11">
      <c r="A181" s="16">
        <v>30</v>
      </c>
      <c r="B181" s="16" t="s">
        <v>469</v>
      </c>
      <c r="C181" s="16" t="s">
        <v>24</v>
      </c>
      <c r="D181" s="16" t="s">
        <v>37</v>
      </c>
      <c r="E181" s="16" t="s">
        <v>470</v>
      </c>
      <c r="F181" s="16" t="s">
        <v>18</v>
      </c>
      <c r="G181" s="16" t="s">
        <v>471</v>
      </c>
      <c r="H181" s="16">
        <v>21.7179</v>
      </c>
      <c r="I181" s="16" t="s">
        <v>401</v>
      </c>
      <c r="J181" s="16" t="s">
        <v>402</v>
      </c>
      <c r="K181" s="21"/>
    </row>
    <row r="182" s="1" customFormat="1" ht="45" customHeight="1" spans="1:11">
      <c r="A182" s="16">
        <v>31</v>
      </c>
      <c r="B182" s="16" t="s">
        <v>472</v>
      </c>
      <c r="C182" s="16" t="s">
        <v>53</v>
      </c>
      <c r="D182" s="16" t="s">
        <v>29</v>
      </c>
      <c r="E182" s="16" t="s">
        <v>473</v>
      </c>
      <c r="F182" s="16" t="s">
        <v>18</v>
      </c>
      <c r="G182" s="16" t="s">
        <v>146</v>
      </c>
      <c r="H182" s="16">
        <v>147.8552</v>
      </c>
      <c r="I182" s="16" t="s">
        <v>401</v>
      </c>
      <c r="J182" s="16" t="s">
        <v>402</v>
      </c>
      <c r="K182" s="21"/>
    </row>
    <row r="183" s="1" customFormat="1" ht="45" customHeight="1" spans="1:11">
      <c r="A183" s="16">
        <v>32</v>
      </c>
      <c r="B183" s="16" t="s">
        <v>474</v>
      </c>
      <c r="C183" s="16" t="s">
        <v>53</v>
      </c>
      <c r="D183" s="16" t="s">
        <v>25</v>
      </c>
      <c r="E183" s="16" t="s">
        <v>475</v>
      </c>
      <c r="F183" s="16" t="s">
        <v>18</v>
      </c>
      <c r="G183" s="16" t="s">
        <v>476</v>
      </c>
      <c r="H183" s="16">
        <v>138.1478</v>
      </c>
      <c r="I183" s="16" t="s">
        <v>401</v>
      </c>
      <c r="J183" s="16" t="s">
        <v>402</v>
      </c>
      <c r="K183" s="21"/>
    </row>
    <row r="184" s="1" customFormat="1" ht="45" customHeight="1" spans="1:11">
      <c r="A184" s="16">
        <v>33</v>
      </c>
      <c r="B184" s="16" t="s">
        <v>477</v>
      </c>
      <c r="C184" s="16" t="s">
        <v>53</v>
      </c>
      <c r="D184" s="16" t="s">
        <v>132</v>
      </c>
      <c r="E184" s="16" t="s">
        <v>478</v>
      </c>
      <c r="F184" s="16" t="s">
        <v>18</v>
      </c>
      <c r="G184" s="16" t="s">
        <v>479</v>
      </c>
      <c r="H184" s="16">
        <v>198</v>
      </c>
      <c r="I184" s="16" t="s">
        <v>401</v>
      </c>
      <c r="J184" s="16" t="s">
        <v>402</v>
      </c>
      <c r="K184" s="21"/>
    </row>
    <row r="185" s="1" customFormat="1" ht="45" customHeight="1" spans="1:11">
      <c r="A185" s="16">
        <v>34</v>
      </c>
      <c r="B185" s="16" t="s">
        <v>480</v>
      </c>
      <c r="C185" s="16" t="s">
        <v>53</v>
      </c>
      <c r="D185" s="16" t="s">
        <v>97</v>
      </c>
      <c r="E185" s="16" t="s">
        <v>481</v>
      </c>
      <c r="F185" s="16" t="s">
        <v>18</v>
      </c>
      <c r="G185" s="16" t="s">
        <v>482</v>
      </c>
      <c r="H185" s="16">
        <v>228.6355</v>
      </c>
      <c r="I185" s="16" t="s">
        <v>401</v>
      </c>
      <c r="J185" s="16" t="s">
        <v>402</v>
      </c>
      <c r="K185" s="21"/>
    </row>
    <row r="186" s="1" customFormat="1" ht="45" customHeight="1" spans="1:11">
      <c r="A186" s="16">
        <v>35</v>
      </c>
      <c r="B186" s="16" t="s">
        <v>483</v>
      </c>
      <c r="C186" s="16" t="s">
        <v>53</v>
      </c>
      <c r="D186" s="16" t="s">
        <v>108</v>
      </c>
      <c r="E186" s="16" t="s">
        <v>484</v>
      </c>
      <c r="F186" s="16" t="s">
        <v>18</v>
      </c>
      <c r="G186" s="16" t="s">
        <v>485</v>
      </c>
      <c r="H186" s="16">
        <v>275.8458</v>
      </c>
      <c r="I186" s="16" t="s">
        <v>401</v>
      </c>
      <c r="J186" s="16" t="s">
        <v>402</v>
      </c>
      <c r="K186" s="21"/>
    </row>
    <row r="187" customHeight="1" spans="1:11">
      <c r="A187" s="16">
        <v>36</v>
      </c>
      <c r="B187" s="16" t="s">
        <v>486</v>
      </c>
      <c r="C187" s="16" t="s">
        <v>53</v>
      </c>
      <c r="D187" s="16" t="s">
        <v>59</v>
      </c>
      <c r="E187" s="16" t="s">
        <v>487</v>
      </c>
      <c r="F187" s="16" t="s">
        <v>18</v>
      </c>
      <c r="G187" s="16" t="s">
        <v>61</v>
      </c>
      <c r="H187" s="16">
        <v>374.8755</v>
      </c>
      <c r="I187" s="16" t="s">
        <v>401</v>
      </c>
      <c r="J187" s="16" t="s">
        <v>402</v>
      </c>
      <c r="K187" s="21"/>
    </row>
    <row r="188" customHeight="1" spans="1:11">
      <c r="A188" s="16">
        <v>37</v>
      </c>
      <c r="B188" s="16" t="s">
        <v>488</v>
      </c>
      <c r="C188" s="16" t="s">
        <v>53</v>
      </c>
      <c r="D188" s="16" t="s">
        <v>63</v>
      </c>
      <c r="E188" s="16" t="s">
        <v>489</v>
      </c>
      <c r="F188" s="16" t="s">
        <v>18</v>
      </c>
      <c r="G188" s="16" t="s">
        <v>490</v>
      </c>
      <c r="H188" s="16">
        <v>321.1268</v>
      </c>
      <c r="I188" s="16" t="s">
        <v>401</v>
      </c>
      <c r="J188" s="16" t="s">
        <v>402</v>
      </c>
      <c r="K188" s="21"/>
    </row>
    <row r="189" customHeight="1" spans="1:11">
      <c r="A189" s="16">
        <v>38</v>
      </c>
      <c r="B189" s="16" t="s">
        <v>491</v>
      </c>
      <c r="C189" s="16" t="s">
        <v>53</v>
      </c>
      <c r="D189" s="16" t="s">
        <v>45</v>
      </c>
      <c r="E189" s="16" t="s">
        <v>492</v>
      </c>
      <c r="F189" s="16" t="s">
        <v>18</v>
      </c>
      <c r="G189" s="16" t="s">
        <v>493</v>
      </c>
      <c r="H189" s="16">
        <v>178.4319</v>
      </c>
      <c r="I189" s="16" t="s">
        <v>401</v>
      </c>
      <c r="J189" s="16" t="s">
        <v>402</v>
      </c>
      <c r="K189" s="21"/>
    </row>
    <row r="190" customHeight="1" spans="1:11">
      <c r="A190" s="16">
        <v>39</v>
      </c>
      <c r="B190" s="16" t="s">
        <v>494</v>
      </c>
      <c r="C190" s="16" t="s">
        <v>53</v>
      </c>
      <c r="D190" s="16" t="s">
        <v>45</v>
      </c>
      <c r="E190" s="16" t="s">
        <v>495</v>
      </c>
      <c r="F190" s="16" t="s">
        <v>18</v>
      </c>
      <c r="G190" s="16" t="s">
        <v>496</v>
      </c>
      <c r="H190" s="16">
        <v>192.0997</v>
      </c>
      <c r="I190" s="16" t="s">
        <v>401</v>
      </c>
      <c r="J190" s="16" t="s">
        <v>402</v>
      </c>
      <c r="K190" s="21"/>
    </row>
    <row r="191" customHeight="1" spans="1:11">
      <c r="A191" s="16">
        <v>40</v>
      </c>
      <c r="B191" s="16" t="s">
        <v>497</v>
      </c>
      <c r="C191" s="16" t="s">
        <v>53</v>
      </c>
      <c r="D191" s="16" t="s">
        <v>498</v>
      </c>
      <c r="E191" s="16" t="s">
        <v>499</v>
      </c>
      <c r="F191" s="16" t="s">
        <v>18</v>
      </c>
      <c r="G191" s="16" t="s">
        <v>500</v>
      </c>
      <c r="H191" s="16">
        <v>328.1894</v>
      </c>
      <c r="I191" s="16" t="s">
        <v>401</v>
      </c>
      <c r="J191" s="16" t="s">
        <v>402</v>
      </c>
      <c r="K191" s="21"/>
    </row>
    <row r="192" customHeight="1" spans="1:11">
      <c r="A192" s="16">
        <v>41</v>
      </c>
      <c r="B192" s="16" t="s">
        <v>501</v>
      </c>
      <c r="C192" s="16" t="s">
        <v>17</v>
      </c>
      <c r="D192" s="16" t="s">
        <v>155</v>
      </c>
      <c r="E192" s="16" t="s">
        <v>502</v>
      </c>
      <c r="F192" s="16" t="s">
        <v>155</v>
      </c>
      <c r="G192" s="16" t="s">
        <v>20</v>
      </c>
      <c r="H192" s="16">
        <v>795.588</v>
      </c>
      <c r="I192" s="16" t="s">
        <v>401</v>
      </c>
      <c r="J192" s="16" t="s">
        <v>402</v>
      </c>
      <c r="K192" s="21"/>
    </row>
    <row r="193" customHeight="1" spans="1:11">
      <c r="A193" s="16">
        <v>42</v>
      </c>
      <c r="B193" s="16" t="s">
        <v>503</v>
      </c>
      <c r="C193" s="16" t="s">
        <v>17</v>
      </c>
      <c r="D193" s="16" t="s">
        <v>155</v>
      </c>
      <c r="E193" s="16" t="s">
        <v>504</v>
      </c>
      <c r="F193" s="16" t="s">
        <v>155</v>
      </c>
      <c r="G193" s="16" t="s">
        <v>20</v>
      </c>
      <c r="H193" s="16">
        <v>58.628</v>
      </c>
      <c r="I193" s="16" t="s">
        <v>401</v>
      </c>
      <c r="J193" s="16" t="s">
        <v>402</v>
      </c>
      <c r="K193" s="21"/>
    </row>
    <row r="194" customHeight="1" spans="1:11">
      <c r="A194" s="16">
        <v>43</v>
      </c>
      <c r="B194" s="16" t="s">
        <v>505</v>
      </c>
      <c r="C194" s="16" t="s">
        <v>17</v>
      </c>
      <c r="D194" s="16" t="s">
        <v>157</v>
      </c>
      <c r="E194" s="16" t="s">
        <v>151</v>
      </c>
      <c r="F194" s="16" t="s">
        <v>157</v>
      </c>
      <c r="G194" s="16" t="s">
        <v>20</v>
      </c>
      <c r="H194" s="16">
        <v>71.4</v>
      </c>
      <c r="I194" s="16" t="s">
        <v>401</v>
      </c>
      <c r="J194" s="16" t="s">
        <v>402</v>
      </c>
      <c r="K194" s="21"/>
    </row>
    <row r="195" customHeight="1" spans="1:11">
      <c r="A195" s="16">
        <v>44</v>
      </c>
      <c r="B195" s="16" t="s">
        <v>506</v>
      </c>
      <c r="C195" s="16" t="s">
        <v>53</v>
      </c>
      <c r="D195" s="16" t="s">
        <v>18</v>
      </c>
      <c r="E195" s="16" t="s">
        <v>507</v>
      </c>
      <c r="F195" s="16" t="s">
        <v>18</v>
      </c>
      <c r="G195" s="16" t="s">
        <v>20</v>
      </c>
      <c r="H195" s="16">
        <v>120.280818</v>
      </c>
      <c r="I195" s="16" t="s">
        <v>401</v>
      </c>
      <c r="J195" s="16" t="s">
        <v>402</v>
      </c>
      <c r="K195" s="21"/>
    </row>
    <row r="196" customHeight="1" spans="1:11">
      <c r="A196" s="16">
        <v>45</v>
      </c>
      <c r="B196" s="16" t="s">
        <v>508</v>
      </c>
      <c r="C196" s="16" t="s">
        <v>53</v>
      </c>
      <c r="D196" s="16" t="s">
        <v>18</v>
      </c>
      <c r="E196" s="16" t="s">
        <v>394</v>
      </c>
      <c r="F196" s="16" t="s">
        <v>18</v>
      </c>
      <c r="G196" s="16" t="s">
        <v>20</v>
      </c>
      <c r="H196" s="16">
        <v>260.819757</v>
      </c>
      <c r="I196" s="16" t="s">
        <v>401</v>
      </c>
      <c r="J196" s="16" t="s">
        <v>402</v>
      </c>
      <c r="K196" s="21"/>
    </row>
    <row r="197" customHeight="1" spans="1:11">
      <c r="A197" s="16">
        <v>46</v>
      </c>
      <c r="B197" s="16" t="s">
        <v>509</v>
      </c>
      <c r="C197" s="16" t="s">
        <v>53</v>
      </c>
      <c r="D197" s="16" t="s">
        <v>29</v>
      </c>
      <c r="E197" s="16" t="s">
        <v>510</v>
      </c>
      <c r="F197" s="16" t="s">
        <v>18</v>
      </c>
      <c r="G197" s="16" t="s">
        <v>511</v>
      </c>
      <c r="H197" s="16">
        <v>280</v>
      </c>
      <c r="I197" s="16" t="s">
        <v>401</v>
      </c>
      <c r="J197" s="16" t="s">
        <v>402</v>
      </c>
      <c r="K197" s="21"/>
    </row>
    <row r="198" customHeight="1" spans="1:11">
      <c r="A198" s="16">
        <v>47</v>
      </c>
      <c r="B198" s="16" t="s">
        <v>512</v>
      </c>
      <c r="C198" s="16" t="s">
        <v>53</v>
      </c>
      <c r="D198" s="16" t="s">
        <v>45</v>
      </c>
      <c r="E198" s="16" t="s">
        <v>513</v>
      </c>
      <c r="F198" s="16" t="s">
        <v>18</v>
      </c>
      <c r="G198" s="16" t="s">
        <v>514</v>
      </c>
      <c r="H198" s="16">
        <v>195.1587</v>
      </c>
      <c r="I198" s="16" t="s">
        <v>401</v>
      </c>
      <c r="J198" s="16" t="s">
        <v>402</v>
      </c>
      <c r="K198" s="21"/>
    </row>
    <row r="199" customHeight="1" spans="1:11">
      <c r="A199" s="16">
        <v>48</v>
      </c>
      <c r="B199" s="16" t="s">
        <v>515</v>
      </c>
      <c r="C199" s="16" t="s">
        <v>53</v>
      </c>
      <c r="D199" s="16" t="s">
        <v>45</v>
      </c>
      <c r="E199" s="16" t="s">
        <v>516</v>
      </c>
      <c r="F199" s="16" t="s">
        <v>18</v>
      </c>
      <c r="G199" s="16" t="s">
        <v>517</v>
      </c>
      <c r="H199" s="16">
        <v>98.9034</v>
      </c>
      <c r="I199" s="16" t="s">
        <v>401</v>
      </c>
      <c r="J199" s="16" t="s">
        <v>402</v>
      </c>
      <c r="K199" s="21"/>
    </row>
    <row r="200" customHeight="1" spans="1:11">
      <c r="A200" s="16">
        <v>49</v>
      </c>
      <c r="B200" s="16" t="s">
        <v>518</v>
      </c>
      <c r="C200" s="16" t="s">
        <v>53</v>
      </c>
      <c r="D200" s="16" t="s">
        <v>45</v>
      </c>
      <c r="E200" s="16" t="s">
        <v>519</v>
      </c>
      <c r="F200" s="16" t="s">
        <v>18</v>
      </c>
      <c r="G200" s="16" t="s">
        <v>520</v>
      </c>
      <c r="H200" s="16">
        <v>79.9938</v>
      </c>
      <c r="I200" s="16" t="s">
        <v>401</v>
      </c>
      <c r="J200" s="16" t="s">
        <v>402</v>
      </c>
      <c r="K200" s="21"/>
    </row>
    <row r="201" customHeight="1" spans="1:11">
      <c r="A201" s="16">
        <v>50</v>
      </c>
      <c r="B201" s="16" t="s">
        <v>521</v>
      </c>
      <c r="C201" s="16" t="s">
        <v>53</v>
      </c>
      <c r="D201" s="16" t="s">
        <v>63</v>
      </c>
      <c r="E201" s="16" t="s">
        <v>522</v>
      </c>
      <c r="F201" s="16" t="s">
        <v>18</v>
      </c>
      <c r="G201" s="16" t="s">
        <v>523</v>
      </c>
      <c r="H201" s="16">
        <v>223.6572</v>
      </c>
      <c r="I201" s="16" t="s">
        <v>401</v>
      </c>
      <c r="J201" s="16" t="s">
        <v>402</v>
      </c>
      <c r="K201" s="21"/>
    </row>
    <row r="202" customHeight="1" spans="1:11">
      <c r="A202" s="16">
        <v>51</v>
      </c>
      <c r="B202" s="16" t="s">
        <v>524</v>
      </c>
      <c r="C202" s="16" t="s">
        <v>53</v>
      </c>
      <c r="D202" s="16" t="s">
        <v>90</v>
      </c>
      <c r="E202" s="16" t="s">
        <v>525</v>
      </c>
      <c r="F202" s="16" t="s">
        <v>18</v>
      </c>
      <c r="G202" s="16" t="s">
        <v>216</v>
      </c>
      <c r="H202" s="16">
        <v>127.7257</v>
      </c>
      <c r="I202" s="16" t="s">
        <v>401</v>
      </c>
      <c r="J202" s="16" t="s">
        <v>402</v>
      </c>
      <c r="K202" s="21"/>
    </row>
    <row r="203" customHeight="1" spans="1:11">
      <c r="A203" s="16">
        <v>52</v>
      </c>
      <c r="B203" s="16" t="s">
        <v>526</v>
      </c>
      <c r="C203" s="16" t="s">
        <v>53</v>
      </c>
      <c r="D203" s="16" t="s">
        <v>90</v>
      </c>
      <c r="E203" s="16" t="s">
        <v>527</v>
      </c>
      <c r="F203" s="16" t="s">
        <v>18</v>
      </c>
      <c r="G203" s="16" t="s">
        <v>249</v>
      </c>
      <c r="H203" s="16">
        <v>117.3572</v>
      </c>
      <c r="I203" s="16" t="s">
        <v>401</v>
      </c>
      <c r="J203" s="16" t="s">
        <v>402</v>
      </c>
      <c r="K203" s="21"/>
    </row>
    <row r="204" customHeight="1" spans="1:11">
      <c r="A204" s="16">
        <v>53</v>
      </c>
      <c r="B204" s="16" t="s">
        <v>528</v>
      </c>
      <c r="C204" s="16" t="s">
        <v>53</v>
      </c>
      <c r="D204" s="16" t="s">
        <v>112</v>
      </c>
      <c r="E204" s="16" t="s">
        <v>529</v>
      </c>
      <c r="F204" s="16" t="s">
        <v>18</v>
      </c>
      <c r="G204" s="16" t="s">
        <v>363</v>
      </c>
      <c r="H204" s="16">
        <v>271.6066</v>
      </c>
      <c r="I204" s="16" t="s">
        <v>401</v>
      </c>
      <c r="J204" s="16" t="s">
        <v>402</v>
      </c>
      <c r="K204" s="21"/>
    </row>
    <row r="205" customHeight="1" spans="1:11">
      <c r="A205" s="16">
        <v>54</v>
      </c>
      <c r="B205" s="16" t="s">
        <v>530</v>
      </c>
      <c r="C205" s="16" t="s">
        <v>24</v>
      </c>
      <c r="D205" s="16" t="s">
        <v>37</v>
      </c>
      <c r="E205" s="16" t="s">
        <v>531</v>
      </c>
      <c r="F205" s="16" t="s">
        <v>18</v>
      </c>
      <c r="G205" s="16" t="s">
        <v>532</v>
      </c>
      <c r="H205" s="16">
        <v>19.973</v>
      </c>
      <c r="I205" s="16" t="s">
        <v>401</v>
      </c>
      <c r="J205" s="16" t="s">
        <v>402</v>
      </c>
      <c r="K205" s="21"/>
    </row>
    <row r="206" customHeight="1" spans="1:11">
      <c r="A206" s="16">
        <v>55</v>
      </c>
      <c r="B206" s="16" t="s">
        <v>533</v>
      </c>
      <c r="C206" s="16" t="s">
        <v>24</v>
      </c>
      <c r="D206" s="16" t="s">
        <v>97</v>
      </c>
      <c r="E206" s="16" t="s">
        <v>534</v>
      </c>
      <c r="F206" s="16" t="s">
        <v>399</v>
      </c>
      <c r="G206" s="16" t="s">
        <v>535</v>
      </c>
      <c r="H206" s="16">
        <v>549.908</v>
      </c>
      <c r="I206" s="16" t="s">
        <v>401</v>
      </c>
      <c r="J206" s="16" t="s">
        <v>402</v>
      </c>
      <c r="K206" s="21"/>
    </row>
    <row r="207" customHeight="1" spans="1:11">
      <c r="A207" s="16">
        <v>56</v>
      </c>
      <c r="B207" s="16" t="s">
        <v>536</v>
      </c>
      <c r="C207" s="16" t="s">
        <v>53</v>
      </c>
      <c r="D207" s="16" t="s">
        <v>326</v>
      </c>
      <c r="E207" s="16" t="s">
        <v>537</v>
      </c>
      <c r="F207" s="16" t="s">
        <v>326</v>
      </c>
      <c r="G207" s="16" t="s">
        <v>20</v>
      </c>
      <c r="H207" s="16">
        <v>20.0358</v>
      </c>
      <c r="I207" s="16" t="s">
        <v>401</v>
      </c>
      <c r="J207" s="16" t="s">
        <v>402</v>
      </c>
      <c r="K207" s="21"/>
    </row>
    <row r="208" customHeight="1" spans="1:11">
      <c r="A208" s="16">
        <v>57</v>
      </c>
      <c r="B208" s="16" t="s">
        <v>538</v>
      </c>
      <c r="C208" s="16" t="s">
        <v>53</v>
      </c>
      <c r="D208" s="16" t="s">
        <v>244</v>
      </c>
      <c r="E208" s="16" t="s">
        <v>539</v>
      </c>
      <c r="F208" s="16" t="s">
        <v>244</v>
      </c>
      <c r="G208" s="16" t="s">
        <v>20</v>
      </c>
      <c r="H208" s="16">
        <v>70.746</v>
      </c>
      <c r="I208" s="16" t="s">
        <v>401</v>
      </c>
      <c r="J208" s="16" t="s">
        <v>402</v>
      </c>
      <c r="K208" s="21"/>
    </row>
    <row r="209" customHeight="1" spans="1:11">
      <c r="A209" s="16">
        <v>58</v>
      </c>
      <c r="B209" s="16" t="s">
        <v>540</v>
      </c>
      <c r="C209" s="16" t="s">
        <v>17</v>
      </c>
      <c r="D209" s="16" t="s">
        <v>157</v>
      </c>
      <c r="E209" s="16" t="s">
        <v>151</v>
      </c>
      <c r="F209" s="16" t="s">
        <v>157</v>
      </c>
      <c r="G209" s="16" t="s">
        <v>20</v>
      </c>
      <c r="H209" s="16">
        <v>71.35</v>
      </c>
      <c r="I209" s="16" t="s">
        <v>401</v>
      </c>
      <c r="J209" s="16" t="s">
        <v>402</v>
      </c>
      <c r="K209" s="21"/>
    </row>
    <row r="210" customHeight="1" spans="1:11">
      <c r="A210" s="16">
        <v>59</v>
      </c>
      <c r="B210" s="16" t="s">
        <v>541</v>
      </c>
      <c r="C210" s="16" t="s">
        <v>17</v>
      </c>
      <c r="D210" s="16" t="s">
        <v>86</v>
      </c>
      <c r="E210" s="16" t="s">
        <v>542</v>
      </c>
      <c r="F210" s="16" t="s">
        <v>18</v>
      </c>
      <c r="G210" s="16" t="s">
        <v>86</v>
      </c>
      <c r="H210" s="16">
        <v>27.7341</v>
      </c>
      <c r="I210" s="16" t="s">
        <v>401</v>
      </c>
      <c r="J210" s="16" t="s">
        <v>402</v>
      </c>
      <c r="K210" s="21"/>
    </row>
    <row r="211" customHeight="1" spans="1:11">
      <c r="A211" s="16">
        <v>60</v>
      </c>
      <c r="B211" s="16" t="s">
        <v>541</v>
      </c>
      <c r="C211" s="16" t="s">
        <v>17</v>
      </c>
      <c r="D211" s="16" t="s">
        <v>45</v>
      </c>
      <c r="E211" s="16" t="s">
        <v>543</v>
      </c>
      <c r="F211" s="16" t="s">
        <v>18</v>
      </c>
      <c r="G211" s="16" t="s">
        <v>45</v>
      </c>
      <c r="H211" s="16">
        <v>36.7832</v>
      </c>
      <c r="I211" s="16" t="s">
        <v>401</v>
      </c>
      <c r="J211" s="16" t="s">
        <v>402</v>
      </c>
      <c r="K211" s="21"/>
    </row>
    <row r="212" customHeight="1" spans="1:11">
      <c r="A212" s="16">
        <v>61</v>
      </c>
      <c r="B212" s="16" t="s">
        <v>541</v>
      </c>
      <c r="C212" s="16" t="s">
        <v>17</v>
      </c>
      <c r="D212" s="16" t="s">
        <v>63</v>
      </c>
      <c r="E212" s="16" t="s">
        <v>544</v>
      </c>
      <c r="F212" s="16" t="s">
        <v>18</v>
      </c>
      <c r="G212" s="16" t="s">
        <v>63</v>
      </c>
      <c r="H212" s="16">
        <v>77.424</v>
      </c>
      <c r="I212" s="16" t="s">
        <v>401</v>
      </c>
      <c r="J212" s="16" t="s">
        <v>402</v>
      </c>
      <c r="K212" s="21"/>
    </row>
    <row r="213" customHeight="1" spans="1:11">
      <c r="A213" s="16">
        <v>62</v>
      </c>
      <c r="B213" s="16" t="s">
        <v>541</v>
      </c>
      <c r="C213" s="16" t="s">
        <v>17</v>
      </c>
      <c r="D213" s="16" t="s">
        <v>59</v>
      </c>
      <c r="E213" s="16" t="s">
        <v>545</v>
      </c>
      <c r="F213" s="16" t="s">
        <v>18</v>
      </c>
      <c r="G213" s="16" t="s">
        <v>59</v>
      </c>
      <c r="H213" s="16">
        <v>49.1174</v>
      </c>
      <c r="I213" s="16" t="s">
        <v>401</v>
      </c>
      <c r="J213" s="16" t="s">
        <v>402</v>
      </c>
      <c r="K213" s="21"/>
    </row>
    <row r="214" customHeight="1" spans="1:11">
      <c r="A214" s="16">
        <v>63</v>
      </c>
      <c r="B214" s="16" t="s">
        <v>541</v>
      </c>
      <c r="C214" s="16" t="s">
        <v>17</v>
      </c>
      <c r="D214" s="16" t="s">
        <v>49</v>
      </c>
      <c r="E214" s="16" t="s">
        <v>546</v>
      </c>
      <c r="F214" s="16" t="s">
        <v>18</v>
      </c>
      <c r="G214" s="16" t="s">
        <v>49</v>
      </c>
      <c r="H214" s="16">
        <v>23.5188</v>
      </c>
      <c r="I214" s="16" t="s">
        <v>401</v>
      </c>
      <c r="J214" s="16" t="s">
        <v>402</v>
      </c>
      <c r="K214" s="21"/>
    </row>
    <row r="215" customHeight="1" spans="1:11">
      <c r="A215" s="16">
        <v>64</v>
      </c>
      <c r="B215" s="16" t="s">
        <v>541</v>
      </c>
      <c r="C215" s="16" t="s">
        <v>17</v>
      </c>
      <c r="D215" s="16" t="s">
        <v>457</v>
      </c>
      <c r="E215" s="16" t="s">
        <v>547</v>
      </c>
      <c r="F215" s="16" t="s">
        <v>18</v>
      </c>
      <c r="G215" s="16" t="s">
        <v>457</v>
      </c>
      <c r="H215" s="16">
        <v>11.5954</v>
      </c>
      <c r="I215" s="16" t="s">
        <v>401</v>
      </c>
      <c r="J215" s="16" t="s">
        <v>402</v>
      </c>
      <c r="K215" s="21"/>
    </row>
    <row r="216" customHeight="1" spans="1:11">
      <c r="A216" s="16">
        <v>65</v>
      </c>
      <c r="B216" s="16" t="s">
        <v>541</v>
      </c>
      <c r="C216" s="16" t="s">
        <v>17</v>
      </c>
      <c r="D216" s="16" t="s">
        <v>90</v>
      </c>
      <c r="E216" s="16" t="s">
        <v>548</v>
      </c>
      <c r="F216" s="16" t="s">
        <v>18</v>
      </c>
      <c r="G216" s="16" t="s">
        <v>90</v>
      </c>
      <c r="H216" s="16">
        <v>47.3603</v>
      </c>
      <c r="I216" s="16" t="s">
        <v>401</v>
      </c>
      <c r="J216" s="16" t="s">
        <v>402</v>
      </c>
      <c r="K216" s="21"/>
    </row>
    <row r="217" customHeight="1" spans="1:11">
      <c r="A217" s="16">
        <v>66</v>
      </c>
      <c r="B217" s="16" t="s">
        <v>541</v>
      </c>
      <c r="C217" s="16" t="s">
        <v>17</v>
      </c>
      <c r="D217" s="16" t="s">
        <v>33</v>
      </c>
      <c r="E217" s="16" t="s">
        <v>549</v>
      </c>
      <c r="F217" s="16" t="s">
        <v>18</v>
      </c>
      <c r="G217" s="16" t="s">
        <v>33</v>
      </c>
      <c r="H217" s="16">
        <v>3.5488</v>
      </c>
      <c r="I217" s="16" t="s">
        <v>401</v>
      </c>
      <c r="J217" s="16" t="s">
        <v>402</v>
      </c>
      <c r="K217" s="21"/>
    </row>
    <row r="218" customHeight="1" spans="1:11">
      <c r="A218" s="16">
        <v>67</v>
      </c>
      <c r="B218" s="16" t="s">
        <v>541</v>
      </c>
      <c r="C218" s="16" t="s">
        <v>17</v>
      </c>
      <c r="D218" s="16" t="s">
        <v>37</v>
      </c>
      <c r="E218" s="16" t="s">
        <v>550</v>
      </c>
      <c r="F218" s="16" t="s">
        <v>18</v>
      </c>
      <c r="G218" s="16" t="s">
        <v>37</v>
      </c>
      <c r="H218" s="16">
        <v>18.99575</v>
      </c>
      <c r="I218" s="16" t="s">
        <v>401</v>
      </c>
      <c r="J218" s="16" t="s">
        <v>402</v>
      </c>
      <c r="K218" s="21"/>
    </row>
    <row r="219" customHeight="1" spans="1:11">
      <c r="A219" s="16">
        <v>68</v>
      </c>
      <c r="B219" s="16" t="s">
        <v>541</v>
      </c>
      <c r="C219" s="16" t="s">
        <v>17</v>
      </c>
      <c r="D219" s="16" t="s">
        <v>498</v>
      </c>
      <c r="E219" s="16" t="s">
        <v>551</v>
      </c>
      <c r="F219" s="16" t="s">
        <v>18</v>
      </c>
      <c r="G219" s="16" t="s">
        <v>498</v>
      </c>
      <c r="H219" s="16">
        <v>13.1274</v>
      </c>
      <c r="I219" s="16" t="s">
        <v>401</v>
      </c>
      <c r="J219" s="16" t="s">
        <v>402</v>
      </c>
      <c r="K219" s="21"/>
    </row>
    <row r="220" customHeight="1" spans="1:11">
      <c r="A220" s="16">
        <v>69</v>
      </c>
      <c r="B220" s="16" t="s">
        <v>541</v>
      </c>
      <c r="C220" s="16" t="s">
        <v>17</v>
      </c>
      <c r="D220" s="16" t="s">
        <v>41</v>
      </c>
      <c r="E220" s="16" t="s">
        <v>552</v>
      </c>
      <c r="F220" s="16" t="s">
        <v>18</v>
      </c>
      <c r="G220" s="16" t="s">
        <v>41</v>
      </c>
      <c r="H220" s="16">
        <v>6.1184</v>
      </c>
      <c r="I220" s="16" t="s">
        <v>401</v>
      </c>
      <c r="J220" s="16" t="s">
        <v>402</v>
      </c>
      <c r="K220" s="21"/>
    </row>
    <row r="221" customHeight="1" spans="1:11">
      <c r="A221" s="16">
        <v>70</v>
      </c>
      <c r="B221" s="16" t="s">
        <v>541</v>
      </c>
      <c r="C221" s="16" t="s">
        <v>17</v>
      </c>
      <c r="D221" s="16" t="s">
        <v>29</v>
      </c>
      <c r="E221" s="16" t="s">
        <v>553</v>
      </c>
      <c r="F221" s="16" t="s">
        <v>18</v>
      </c>
      <c r="G221" s="16" t="s">
        <v>29</v>
      </c>
      <c r="H221" s="16">
        <v>48.4672</v>
      </c>
      <c r="I221" s="16" t="s">
        <v>401</v>
      </c>
      <c r="J221" s="16" t="s">
        <v>402</v>
      </c>
      <c r="K221" s="21"/>
    </row>
    <row r="222" customHeight="1" spans="1:11">
      <c r="A222" s="16">
        <v>71</v>
      </c>
      <c r="B222" s="16" t="s">
        <v>541</v>
      </c>
      <c r="C222" s="16" t="s">
        <v>17</v>
      </c>
      <c r="D222" s="16" t="s">
        <v>119</v>
      </c>
      <c r="E222" s="16" t="s">
        <v>554</v>
      </c>
      <c r="F222" s="16" t="s">
        <v>18</v>
      </c>
      <c r="G222" s="16" t="s">
        <v>119</v>
      </c>
      <c r="H222" s="16">
        <v>12.276</v>
      </c>
      <c r="I222" s="16" t="s">
        <v>401</v>
      </c>
      <c r="J222" s="16" t="s">
        <v>402</v>
      </c>
      <c r="K222" s="21"/>
    </row>
    <row r="223" customHeight="1" spans="1:11">
      <c r="A223" s="16">
        <v>72</v>
      </c>
      <c r="B223" s="16" t="s">
        <v>541</v>
      </c>
      <c r="C223" s="16" t="s">
        <v>17</v>
      </c>
      <c r="D223" s="16" t="s">
        <v>108</v>
      </c>
      <c r="E223" s="16" t="s">
        <v>555</v>
      </c>
      <c r="F223" s="16" t="s">
        <v>18</v>
      </c>
      <c r="G223" s="16" t="s">
        <v>108</v>
      </c>
      <c r="H223" s="16">
        <v>26.6653</v>
      </c>
      <c r="I223" s="16" t="s">
        <v>401</v>
      </c>
      <c r="J223" s="16" t="s">
        <v>402</v>
      </c>
      <c r="K223" s="21"/>
    </row>
    <row r="224" customHeight="1" spans="1:11">
      <c r="A224" s="16">
        <v>73</v>
      </c>
      <c r="B224" s="16" t="s">
        <v>541</v>
      </c>
      <c r="C224" s="16" t="s">
        <v>17</v>
      </c>
      <c r="D224" s="16" t="s">
        <v>184</v>
      </c>
      <c r="E224" s="16" t="s">
        <v>556</v>
      </c>
      <c r="F224" s="16" t="s">
        <v>18</v>
      </c>
      <c r="G224" s="16" t="s">
        <v>184</v>
      </c>
      <c r="H224" s="16">
        <v>41.4317</v>
      </c>
      <c r="I224" s="16" t="s">
        <v>401</v>
      </c>
      <c r="J224" s="16" t="s">
        <v>402</v>
      </c>
      <c r="K224" s="21"/>
    </row>
    <row r="225" customHeight="1" spans="1:11">
      <c r="A225" s="16">
        <v>74</v>
      </c>
      <c r="B225" s="16" t="s">
        <v>541</v>
      </c>
      <c r="C225" s="16" t="s">
        <v>17</v>
      </c>
      <c r="D225" s="16" t="s">
        <v>76</v>
      </c>
      <c r="E225" s="16" t="s">
        <v>557</v>
      </c>
      <c r="F225" s="16" t="s">
        <v>18</v>
      </c>
      <c r="G225" s="16" t="s">
        <v>76</v>
      </c>
      <c r="H225" s="16">
        <v>18.8357</v>
      </c>
      <c r="I225" s="16" t="s">
        <v>401</v>
      </c>
      <c r="J225" s="16" t="s">
        <v>402</v>
      </c>
      <c r="K225" s="21"/>
    </row>
    <row r="226" customHeight="1" spans="1:11">
      <c r="A226" s="16">
        <v>75</v>
      </c>
      <c r="B226" s="16" t="s">
        <v>541</v>
      </c>
      <c r="C226" s="16" t="s">
        <v>17</v>
      </c>
      <c r="D226" s="16" t="s">
        <v>210</v>
      </c>
      <c r="E226" s="16" t="s">
        <v>558</v>
      </c>
      <c r="F226" s="16" t="s">
        <v>18</v>
      </c>
      <c r="G226" s="16" t="s">
        <v>210</v>
      </c>
      <c r="H226" s="16">
        <v>3.87015</v>
      </c>
      <c r="I226" s="16" t="s">
        <v>401</v>
      </c>
      <c r="J226" s="16" t="s">
        <v>402</v>
      </c>
      <c r="K226" s="21"/>
    </row>
    <row r="227" customHeight="1" spans="1:11">
      <c r="A227" s="16">
        <v>76</v>
      </c>
      <c r="B227" s="16" t="s">
        <v>541</v>
      </c>
      <c r="C227" s="16" t="s">
        <v>17</v>
      </c>
      <c r="D227" s="16" t="s">
        <v>112</v>
      </c>
      <c r="E227" s="16" t="s">
        <v>559</v>
      </c>
      <c r="F227" s="16" t="s">
        <v>18</v>
      </c>
      <c r="G227" s="16" t="s">
        <v>112</v>
      </c>
      <c r="H227" s="16">
        <v>54.8608</v>
      </c>
      <c r="I227" s="16" t="s">
        <v>401</v>
      </c>
      <c r="J227" s="16" t="s">
        <v>402</v>
      </c>
      <c r="K227" s="21"/>
    </row>
    <row r="228" customHeight="1" spans="1:11">
      <c r="A228" s="16">
        <v>77</v>
      </c>
      <c r="B228" s="16" t="s">
        <v>541</v>
      </c>
      <c r="C228" s="16" t="s">
        <v>17</v>
      </c>
      <c r="D228" s="16" t="s">
        <v>97</v>
      </c>
      <c r="E228" s="16" t="s">
        <v>560</v>
      </c>
      <c r="F228" s="16" t="s">
        <v>18</v>
      </c>
      <c r="G228" s="16" t="s">
        <v>97</v>
      </c>
      <c r="H228" s="16">
        <v>110.121</v>
      </c>
      <c r="I228" s="16" t="s">
        <v>401</v>
      </c>
      <c r="J228" s="16" t="s">
        <v>402</v>
      </c>
      <c r="K228" s="21"/>
    </row>
    <row r="229" customHeight="1" spans="1:11">
      <c r="A229" s="16">
        <v>78</v>
      </c>
      <c r="B229" s="16" t="s">
        <v>541</v>
      </c>
      <c r="C229" s="16" t="s">
        <v>17</v>
      </c>
      <c r="D229" s="16" t="s">
        <v>132</v>
      </c>
      <c r="E229" s="16" t="s">
        <v>561</v>
      </c>
      <c r="F229" s="16" t="s">
        <v>18</v>
      </c>
      <c r="G229" s="16" t="s">
        <v>132</v>
      </c>
      <c r="H229" s="16">
        <v>18.9505</v>
      </c>
      <c r="I229" s="16" t="s">
        <v>401</v>
      </c>
      <c r="J229" s="16" t="s">
        <v>402</v>
      </c>
      <c r="K229" s="21"/>
    </row>
    <row r="230" customHeight="1" spans="1:11">
      <c r="A230" s="16">
        <v>79</v>
      </c>
      <c r="B230" s="16" t="s">
        <v>541</v>
      </c>
      <c r="C230" s="16" t="s">
        <v>17</v>
      </c>
      <c r="D230" s="16" t="s">
        <v>371</v>
      </c>
      <c r="E230" s="16" t="s">
        <v>562</v>
      </c>
      <c r="F230" s="16" t="s">
        <v>18</v>
      </c>
      <c r="G230" s="16" t="s">
        <v>371</v>
      </c>
      <c r="H230" s="16">
        <v>8.8074</v>
      </c>
      <c r="I230" s="16" t="s">
        <v>401</v>
      </c>
      <c r="J230" s="16" t="s">
        <v>402</v>
      </c>
      <c r="K230" s="21"/>
    </row>
    <row r="231" customHeight="1" spans="1:11">
      <c r="A231" s="16">
        <v>80</v>
      </c>
      <c r="B231" s="16" t="s">
        <v>541</v>
      </c>
      <c r="C231" s="16" t="s">
        <v>17</v>
      </c>
      <c r="D231" s="16" t="s">
        <v>101</v>
      </c>
      <c r="E231" s="16" t="s">
        <v>563</v>
      </c>
      <c r="F231" s="16" t="s">
        <v>18</v>
      </c>
      <c r="G231" s="16" t="s">
        <v>101</v>
      </c>
      <c r="H231" s="16">
        <v>62.4805</v>
      </c>
      <c r="I231" s="16" t="s">
        <v>401</v>
      </c>
      <c r="J231" s="16" t="s">
        <v>402</v>
      </c>
      <c r="K231" s="21"/>
    </row>
    <row r="232" customHeight="1" spans="1:11">
      <c r="A232" s="16">
        <v>81</v>
      </c>
      <c r="B232" s="16" t="s">
        <v>541</v>
      </c>
      <c r="C232" s="16" t="s">
        <v>17</v>
      </c>
      <c r="D232" s="16" t="s">
        <v>25</v>
      </c>
      <c r="E232" s="16" t="s">
        <v>564</v>
      </c>
      <c r="F232" s="16" t="s">
        <v>18</v>
      </c>
      <c r="G232" s="16" t="s">
        <v>25</v>
      </c>
      <c r="H232" s="16">
        <v>40.4931</v>
      </c>
      <c r="I232" s="16" t="s">
        <v>401</v>
      </c>
      <c r="J232" s="16" t="s">
        <v>402</v>
      </c>
      <c r="K232" s="21"/>
    </row>
    <row r="233" customHeight="1" spans="2:2">
      <c r="B233" s="27"/>
    </row>
    <row r="234" customHeight="1" spans="2:2">
      <c r="B234" s="27"/>
    </row>
    <row r="235" customHeight="1" spans="2:2">
      <c r="B235" s="27"/>
    </row>
    <row r="236" customHeight="1" spans="2:2">
      <c r="B236" s="27"/>
    </row>
    <row r="237" customHeight="1" spans="2:2">
      <c r="B237" s="27"/>
    </row>
    <row r="238" customHeight="1" spans="2:2">
      <c r="B238" s="27"/>
    </row>
    <row r="239" customHeight="1" spans="2:2">
      <c r="B239" s="27"/>
    </row>
    <row r="240" customHeight="1" spans="2:2">
      <c r="B240" s="27"/>
    </row>
    <row r="241" customHeight="1" spans="2:2">
      <c r="B241" s="27"/>
    </row>
    <row r="242" customHeight="1" spans="2:2">
      <c r="B242" s="27"/>
    </row>
    <row r="243" customHeight="1" spans="2:2">
      <c r="B243" s="27"/>
    </row>
    <row r="244" customHeight="1" spans="2:2">
      <c r="B244" s="27"/>
    </row>
    <row r="245" customHeight="1" spans="2:2">
      <c r="B245" s="27"/>
    </row>
    <row r="246" customHeight="1" spans="2:2">
      <c r="B246" s="27"/>
    </row>
    <row r="247" customHeight="1" spans="2:2">
      <c r="B247" s="27"/>
    </row>
    <row r="248" customHeight="1" spans="2:2">
      <c r="B248" s="27"/>
    </row>
    <row r="249" customHeight="1" spans="2:2">
      <c r="B249" s="27"/>
    </row>
    <row r="250" customHeight="1" spans="2:2">
      <c r="B250" s="27"/>
    </row>
    <row r="251" customHeight="1" spans="2:2">
      <c r="B251" s="27"/>
    </row>
    <row r="252" customHeight="1" spans="2:2">
      <c r="B252" s="27"/>
    </row>
    <row r="253" customHeight="1" spans="2:2">
      <c r="B253" s="27"/>
    </row>
    <row r="254" customHeight="1" spans="2:2">
      <c r="B254" s="27"/>
    </row>
  </sheetData>
  <autoFilter xmlns:etc="http://www.wps.cn/officeDocument/2017/etCustomData" ref="A5:L232" etc:filterBottomFollowUsedRange="0">
    <extLst/>
  </autoFilter>
  <mergeCells count="18">
    <mergeCell ref="A1:B1"/>
    <mergeCell ref="A2:K2"/>
    <mergeCell ref="A6:F6"/>
    <mergeCell ref="A7:F7"/>
    <mergeCell ref="A80:F80"/>
    <mergeCell ref="A109:F109"/>
    <mergeCell ref="A151:F15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J8 J9:J79 J80:J108 J109:J150 J151:J186">
      <formula1>"中央资金,省级资金,市级资金,县级资金"</formula1>
    </dataValidation>
  </dataValidations>
  <pageMargins left="0.751388888888889" right="0.751388888888889" top="0.629166666666667" bottom="0.747916666666667" header="0.5" footer="0.5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2024-10-08T02:55:03Z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F9827F4681C946CCA77A9F16E4E0B438</vt:lpwstr>
  </property>
</Properties>
</file>