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结余资金统计表" sheetId="5" r:id="rId1"/>
    <sheet name="Sheet1" sheetId="6" state="hidden" r:id="rId2"/>
  </sheets>
  <definedNames>
    <definedName name="_xlnm._FilterDatabase" localSheetId="0" hidden="1">结余资金统计表!$A$4:$M$28</definedName>
    <definedName name="_xlnm.Print_Area" localSheetId="0">结余资金统计表!$A$1:$M$16</definedName>
    <definedName name="_xlnm.Print_Titles" localSheetId="1">Sheet1!#REF!</definedName>
    <definedName name="_xlnm.Print_Titles" localSheetId="0">结余资金统计表!$2:$4</definedName>
  </definedNames>
  <calcPr calcId="125725" concurrentCalc="0"/>
</workbook>
</file>

<file path=xl/calcChain.xml><?xml version="1.0" encoding="utf-8"?>
<calcChain xmlns="http://schemas.openxmlformats.org/spreadsheetml/2006/main">
  <c r="L5" i="5"/>
</calcChain>
</file>

<file path=xl/sharedStrings.xml><?xml version="1.0" encoding="utf-8"?>
<sst xmlns="http://schemas.openxmlformats.org/spreadsheetml/2006/main" count="121" uniqueCount="89">
  <si>
    <t>附件</t>
  </si>
  <si>
    <t xml:space="preserve">鲁山县收回2023年部分项目资金及结余资金情况统计表 </t>
  </si>
  <si>
    <t>单位：万元</t>
  </si>
  <si>
    <t>序号</t>
  </si>
  <si>
    <t>项目批次</t>
  </si>
  <si>
    <t>实施单位</t>
  </si>
  <si>
    <t>项目名称</t>
  </si>
  <si>
    <t>项目类别</t>
  </si>
  <si>
    <t>建设地点</t>
  </si>
  <si>
    <t>投资</t>
  </si>
  <si>
    <t>主要建设内容</t>
  </si>
  <si>
    <t>资金文号</t>
  </si>
  <si>
    <t>资金来源</t>
  </si>
  <si>
    <t>主管部门</t>
  </si>
  <si>
    <t>收回</t>
  </si>
  <si>
    <t>备注</t>
  </si>
  <si>
    <t>合计</t>
  </si>
  <si>
    <t>第二批</t>
  </si>
  <si>
    <t>鲁阳街道</t>
  </si>
  <si>
    <t>鲁阳街道七里社区排水管道项目</t>
  </si>
  <si>
    <t>基础设施</t>
  </si>
  <si>
    <t>七里社区</t>
  </si>
  <si>
    <t>新建排水管道675米，检查井19个。800MM混凝土管道。</t>
  </si>
  <si>
    <t>豫财农综〔2022〕29号35万元
豫财农水〔2022〕81号4.9757万元</t>
  </si>
  <si>
    <t>中央衔接资金35万元
中央统筹4.9757万元</t>
  </si>
  <si>
    <t>县乡村振兴局</t>
  </si>
  <si>
    <t>豫财农水〔2022〕81号</t>
  </si>
  <si>
    <t>第四批</t>
  </si>
  <si>
    <t>鲁阳街道前进社区道路及排水渠建设项目</t>
  </si>
  <si>
    <t>前进社区</t>
  </si>
  <si>
    <t>新建污水管210米。检查井8个，600mmHDPE双壁波纹管</t>
  </si>
  <si>
    <t>豫财农综〔2022〕29号25万元
豫财农水〔2022〕89号 4.5675万元</t>
  </si>
  <si>
    <t>中央衔接资金25万元
中央统筹4.5675万元</t>
  </si>
  <si>
    <t>豫财农水〔2022〕89号</t>
  </si>
  <si>
    <t>下汤镇</t>
  </si>
  <si>
    <t>下汤镇竹园沟村三间房组道路建设项目</t>
  </si>
  <si>
    <t>竹园沟村</t>
  </si>
  <si>
    <t>新建200 mm厚C25砼路面2920m2，150mmC25砼路面1873.5m2，平板桥1 座，漫水桥两座，护堰4处(总长487m)，拦河堰5处，新建灌溉渠162m，DN600排水管40m，沉淀池3座。</t>
  </si>
  <si>
    <t>豫财农综〔2022〕29号260万元
豫财农水〔2022〕81号15.3085万元</t>
  </si>
  <si>
    <t>中央衔接资金260万元
中央统筹15.3085万元</t>
  </si>
  <si>
    <t>张官营镇</t>
  </si>
  <si>
    <t>张官营镇杨孙庄村村内道路及护庄堰项目</t>
  </si>
  <si>
    <t>杨孙庄村</t>
  </si>
  <si>
    <t>4.5米宽沥青道路260米，M7.5浆砌石护坡长394米；拦河坝1处等</t>
  </si>
  <si>
    <t>豫财农综〔2022〕29号75万元
豫财农水〔2022〕81号4.9762万元</t>
  </si>
  <si>
    <t>中央衔接资金75万元
中央统筹4.9762万元</t>
  </si>
  <si>
    <t>第三批</t>
  </si>
  <si>
    <t>库区乡</t>
  </si>
  <si>
    <t>鲁山县森林抚育工程（库区乡）</t>
  </si>
  <si>
    <t>产业发展</t>
  </si>
  <si>
    <t>完成森林抚育0.4万亩，每亩200元</t>
  </si>
  <si>
    <t>鲁财预字〔2023〕201号</t>
  </si>
  <si>
    <t>县级衔接资金</t>
  </si>
  <si>
    <t xml:space="preserve"> 县林业局</t>
  </si>
  <si>
    <t>下汤镇林楼村民宿建设项目</t>
  </si>
  <si>
    <t>林楼村</t>
  </si>
  <si>
    <t>1、拆除原有围墙一处，厢房一处，垃圾外运2km。2、新建厢房一座，厨房及门厅一座，改造装修原有主房一座及配套。</t>
  </si>
  <si>
    <t>豫财农综〔2022〕29号26万元
豫财农水〔2022〕89号 2.4114万元</t>
  </si>
  <si>
    <t>中央衔接资金26万元
中央统筹2.4114万元</t>
  </si>
  <si>
    <t>豫财农综〔2022〕29号0.035万元、豫财农水〔2022〕89号0.0464万元</t>
  </si>
  <si>
    <t>第十五批</t>
  </si>
  <si>
    <t>江河新区</t>
  </si>
  <si>
    <t>江河新区北沟村汝河沟护坡项目</t>
  </si>
  <si>
    <t>北沟村</t>
  </si>
  <si>
    <t>新建挡土墙70米；新建喷锚支护70米。</t>
  </si>
  <si>
    <t>鲁财预字〔2023〕201号73万元
豫财农水〔2022〕81号 2.6117万元</t>
  </si>
  <si>
    <t>县级衔接资金73万元
中央统筹2.6117</t>
  </si>
  <si>
    <t>第十七批</t>
  </si>
  <si>
    <t>鲁山县2023年项目设计费、监理费及管理费</t>
  </si>
  <si>
    <t>其他</t>
  </si>
  <si>
    <t>设计费1.13万元，监理费1.13万元，管理费0.76万元</t>
  </si>
  <si>
    <t>第八批</t>
  </si>
  <si>
    <t>团城乡蛋鸭养殖及配套项目</t>
  </si>
  <si>
    <t>玉皇庙村、五道庙村</t>
  </si>
  <si>
    <t>新建26个蛋鸭大棚，总建筑面积为15988.44m2，每个蛋鸭大棚需在侧边设置12×50mm的放养场地；及水电配套</t>
  </si>
  <si>
    <t>豫财农综〔2022〕29号280万元豫财农水〔2022〕81号 10.5208万元</t>
  </si>
  <si>
    <t>中央衔接资金280万元中央统筹10.5208万元</t>
  </si>
  <si>
    <t>第十四批</t>
  </si>
  <si>
    <t>张店乡刘湾村炜成速冻食品加工冷库配套项目</t>
  </si>
  <si>
    <t>刘湾村</t>
  </si>
  <si>
    <t>铝排4300M2、蒸发冷2台、库体保温870M3、库门6套、电控柜3台、冷 冻 油48桶、制冷剂6吨、铜/钢管64批、保温管64批、电磁阀64只、膨胀阀64只、控制阀件24批、铜 电 线8批、架子256套等配套设施</t>
  </si>
  <si>
    <t>豫财农综〔2022〕35号285万元
豫财农水〔2022〕81号 10万元</t>
  </si>
  <si>
    <t>省级衔接资金285万元
中央统筹10万元</t>
  </si>
  <si>
    <t>第十六批</t>
  </si>
  <si>
    <t>董周乡铁家庄民宿建设项目</t>
  </si>
  <si>
    <t>铁家庄村</t>
  </si>
  <si>
    <t>新建3层民宿1座，基底面积358.34平方，总建筑面积1154.34平方；新建挡墙2处</t>
  </si>
  <si>
    <t>鲁财预字〔2023〕201号170万元
豫财农水〔2022〕81号 7.5376万元</t>
  </si>
  <si>
    <t>县级衔接资金170万元
中央统筹7.5376万元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</si>
</sst>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0">
    <cellStyle name="常规" xfId="0" builtinId="0"/>
    <cellStyle name="常规 10" xfId="6"/>
    <cellStyle name="常规 2" xfId="7"/>
    <cellStyle name="常规 2 2" xfId="5"/>
    <cellStyle name="常规 2 2 4" xfId="1"/>
    <cellStyle name="常规 3" xfId="8"/>
    <cellStyle name="常规 3 2 2" xfId="3"/>
    <cellStyle name="常规 4" xfId="9"/>
    <cellStyle name="常规 5 2" xfId="2"/>
    <cellStyle name="常规 7 2" xfId="4"/>
  </cellStyles>
  <dxfs count="0"/>
  <tableStyles count="0" defaultTableStyle="TableStyleMedium2" defaultPivotStyle="PivotStyleLight16"/>
  <colors>
    <mruColors>
      <color rgb="FF000000"/>
      <color rgb="FF92D05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="80" zoomScaleNormal="80" workbookViewId="0">
      <pane ySplit="4" topLeftCell="A5" activePane="bottomLeft" state="frozen"/>
      <selection pane="bottomLeft" activeCell="X9" sqref="X9"/>
    </sheetView>
  </sheetViews>
  <sheetFormatPr defaultColWidth="9" defaultRowHeight="18.75"/>
  <cols>
    <col min="1" max="1" width="8.125" style="1" customWidth="1"/>
    <col min="2" max="2" width="11.75" style="1" customWidth="1"/>
    <col min="3" max="3" width="12.375" style="1" customWidth="1"/>
    <col min="4" max="4" width="21.125" style="1" customWidth="1"/>
    <col min="5" max="5" width="11.75" style="1" customWidth="1"/>
    <col min="6" max="7" width="13.375" style="1" customWidth="1"/>
    <col min="8" max="8" width="47.125" style="1" customWidth="1"/>
    <col min="9" max="9" width="32.125" style="1" customWidth="1"/>
    <col min="10" max="10" width="22.75" style="1" customWidth="1"/>
    <col min="11" max="11" width="13.375" style="1" customWidth="1"/>
    <col min="12" max="12" width="18.75" style="1" customWidth="1"/>
    <col min="13" max="13" width="14.875" style="1" customWidth="1"/>
    <col min="14" max="16384" width="9" style="1"/>
  </cols>
  <sheetData>
    <row r="1" spans="1:13">
      <c r="A1" s="2" t="s">
        <v>0</v>
      </c>
      <c r="B1" s="2"/>
      <c r="C1" s="2"/>
      <c r="D1" s="2"/>
    </row>
    <row r="2" spans="1:13" ht="3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E3" s="3"/>
      <c r="F3" s="3"/>
      <c r="G3" s="3"/>
      <c r="H3" s="3"/>
      <c r="I3" s="3"/>
      <c r="J3" s="3"/>
      <c r="K3" s="3"/>
      <c r="L3" s="8" t="s">
        <v>2</v>
      </c>
      <c r="M3" s="3"/>
    </row>
    <row r="4" spans="1:13" ht="42" customHeight="1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  <c r="M4" s="4" t="s">
        <v>15</v>
      </c>
    </row>
    <row r="5" spans="1:13" ht="42.95" customHeight="1">
      <c r="A5" s="11" t="s">
        <v>16</v>
      </c>
      <c r="B5" s="12"/>
      <c r="C5" s="12"/>
      <c r="D5" s="12"/>
      <c r="E5" s="12"/>
      <c r="F5" s="13"/>
      <c r="G5" s="6"/>
      <c r="H5" s="6"/>
      <c r="I5" s="6"/>
      <c r="J5" s="6"/>
      <c r="K5" s="6"/>
      <c r="L5" s="4">
        <f>SUM(L6:L38)</f>
        <v>856.20104099999992</v>
      </c>
      <c r="M5" s="4"/>
    </row>
    <row r="6" spans="1:13" ht="60.95" customHeight="1">
      <c r="A6" s="7">
        <v>1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>
        <v>39.975700000000003</v>
      </c>
      <c r="H6" s="7" t="s">
        <v>22</v>
      </c>
      <c r="I6" s="7" t="s">
        <v>23</v>
      </c>
      <c r="J6" s="7" t="s">
        <v>24</v>
      </c>
      <c r="K6" s="7" t="s">
        <v>25</v>
      </c>
      <c r="L6" s="7">
        <v>0.72119999999999995</v>
      </c>
      <c r="M6" s="7" t="s">
        <v>26</v>
      </c>
    </row>
    <row r="7" spans="1:13" ht="60.95" customHeight="1">
      <c r="A7" s="7">
        <v>2</v>
      </c>
      <c r="B7" s="7" t="s">
        <v>27</v>
      </c>
      <c r="C7" s="7" t="s">
        <v>18</v>
      </c>
      <c r="D7" s="7" t="s">
        <v>28</v>
      </c>
      <c r="E7" s="7" t="s">
        <v>20</v>
      </c>
      <c r="F7" s="7" t="s">
        <v>29</v>
      </c>
      <c r="G7" s="7">
        <v>29.567499999999999</v>
      </c>
      <c r="H7" s="7" t="s">
        <v>30</v>
      </c>
      <c r="I7" s="7" t="s">
        <v>31</v>
      </c>
      <c r="J7" s="7" t="s">
        <v>32</v>
      </c>
      <c r="K7" s="7" t="s">
        <v>25</v>
      </c>
      <c r="L7" s="7">
        <v>3.0575000000000001</v>
      </c>
      <c r="M7" s="7" t="s">
        <v>33</v>
      </c>
    </row>
    <row r="8" spans="1:13" ht="71.099999999999994" customHeight="1">
      <c r="A8" s="7">
        <v>3</v>
      </c>
      <c r="B8" s="7" t="s">
        <v>17</v>
      </c>
      <c r="C8" s="7" t="s">
        <v>34</v>
      </c>
      <c r="D8" s="7" t="s">
        <v>35</v>
      </c>
      <c r="E8" s="7" t="s">
        <v>20</v>
      </c>
      <c r="F8" s="7" t="s">
        <v>36</v>
      </c>
      <c r="G8" s="7">
        <v>275.30849999999998</v>
      </c>
      <c r="H8" s="7" t="s">
        <v>37</v>
      </c>
      <c r="I8" s="7" t="s">
        <v>38</v>
      </c>
      <c r="J8" s="7" t="s">
        <v>39</v>
      </c>
      <c r="K8" s="7" t="s">
        <v>25</v>
      </c>
      <c r="L8" s="7">
        <v>3.7746409999999702</v>
      </c>
      <c r="M8" s="7" t="s">
        <v>26</v>
      </c>
    </row>
    <row r="9" spans="1:13" ht="60" customHeight="1">
      <c r="A9" s="7">
        <v>4</v>
      </c>
      <c r="B9" s="7" t="s">
        <v>17</v>
      </c>
      <c r="C9" s="7" t="s">
        <v>40</v>
      </c>
      <c r="D9" s="7" t="s">
        <v>41</v>
      </c>
      <c r="E9" s="7" t="s">
        <v>20</v>
      </c>
      <c r="F9" s="7" t="s">
        <v>42</v>
      </c>
      <c r="G9" s="7">
        <v>79.976200000000006</v>
      </c>
      <c r="H9" s="7" t="s">
        <v>43</v>
      </c>
      <c r="I9" s="7" t="s">
        <v>44</v>
      </c>
      <c r="J9" s="7" t="s">
        <v>45</v>
      </c>
      <c r="K9" s="7" t="s">
        <v>25</v>
      </c>
      <c r="L9" s="7">
        <v>6.0762</v>
      </c>
      <c r="M9" s="7" t="s">
        <v>26</v>
      </c>
    </row>
    <row r="10" spans="1:13" ht="60" customHeight="1">
      <c r="A10" s="7">
        <v>5</v>
      </c>
      <c r="B10" s="7" t="s">
        <v>46</v>
      </c>
      <c r="C10" s="7" t="s">
        <v>47</v>
      </c>
      <c r="D10" s="7" t="s">
        <v>48</v>
      </c>
      <c r="E10" s="7" t="s">
        <v>49</v>
      </c>
      <c r="F10" s="7" t="s">
        <v>47</v>
      </c>
      <c r="G10" s="7">
        <v>80</v>
      </c>
      <c r="H10" s="7" t="s">
        <v>50</v>
      </c>
      <c r="I10" s="7" t="s">
        <v>51</v>
      </c>
      <c r="J10" s="7" t="s">
        <v>52</v>
      </c>
      <c r="K10" s="7" t="s">
        <v>53</v>
      </c>
      <c r="L10" s="7">
        <v>0.79999999999999705</v>
      </c>
      <c r="M10" s="7"/>
    </row>
    <row r="11" spans="1:13" ht="93.95" customHeight="1">
      <c r="A11" s="7">
        <v>6</v>
      </c>
      <c r="B11" s="7" t="s">
        <v>27</v>
      </c>
      <c r="C11" s="7" t="s">
        <v>34</v>
      </c>
      <c r="D11" s="7" t="s">
        <v>54</v>
      </c>
      <c r="E11" s="7" t="s">
        <v>49</v>
      </c>
      <c r="F11" s="7" t="s">
        <v>55</v>
      </c>
      <c r="G11" s="7">
        <v>28.4114</v>
      </c>
      <c r="H11" s="7" t="s">
        <v>56</v>
      </c>
      <c r="I11" s="7" t="s">
        <v>57</v>
      </c>
      <c r="J11" s="7" t="s">
        <v>58</v>
      </c>
      <c r="K11" s="7" t="s">
        <v>25</v>
      </c>
      <c r="L11" s="7">
        <v>8.1400000000002096E-2</v>
      </c>
      <c r="M11" s="7" t="s">
        <v>59</v>
      </c>
    </row>
    <row r="12" spans="1:13" ht="60" customHeight="1">
      <c r="A12" s="7">
        <v>7</v>
      </c>
      <c r="B12" s="7" t="s">
        <v>60</v>
      </c>
      <c r="C12" s="7" t="s">
        <v>61</v>
      </c>
      <c r="D12" s="7" t="s">
        <v>62</v>
      </c>
      <c r="E12" s="7" t="s">
        <v>20</v>
      </c>
      <c r="F12" s="7" t="s">
        <v>63</v>
      </c>
      <c r="G12" s="7">
        <v>75.611699999999999</v>
      </c>
      <c r="H12" s="7" t="s">
        <v>64</v>
      </c>
      <c r="I12" s="7" t="s">
        <v>65</v>
      </c>
      <c r="J12" s="7" t="s">
        <v>66</v>
      </c>
      <c r="K12" s="7" t="s">
        <v>25</v>
      </c>
      <c r="L12" s="7">
        <v>75.611699999999999</v>
      </c>
      <c r="M12" s="7"/>
    </row>
    <row r="13" spans="1:13" ht="60" customHeight="1">
      <c r="A13" s="7">
        <v>8</v>
      </c>
      <c r="B13" s="7" t="s">
        <v>67</v>
      </c>
      <c r="C13" s="7" t="s">
        <v>61</v>
      </c>
      <c r="D13" s="7" t="s">
        <v>68</v>
      </c>
      <c r="E13" s="7" t="s">
        <v>69</v>
      </c>
      <c r="F13" s="7" t="s">
        <v>61</v>
      </c>
      <c r="G13" s="7">
        <v>3.02</v>
      </c>
      <c r="H13" s="7" t="s">
        <v>70</v>
      </c>
      <c r="I13" s="7" t="s">
        <v>51</v>
      </c>
      <c r="J13" s="7" t="s">
        <v>52</v>
      </c>
      <c r="K13" s="7" t="s">
        <v>25</v>
      </c>
      <c r="L13" s="7">
        <v>3.02</v>
      </c>
      <c r="M13" s="7"/>
    </row>
    <row r="14" spans="1:13" ht="71.099999999999994" customHeight="1">
      <c r="A14" s="7">
        <v>9</v>
      </c>
      <c r="B14" s="7" t="s">
        <v>71</v>
      </c>
      <c r="C14" s="7" t="s">
        <v>25</v>
      </c>
      <c r="D14" s="7" t="s">
        <v>72</v>
      </c>
      <c r="E14" s="7" t="s">
        <v>49</v>
      </c>
      <c r="F14" s="7" t="s">
        <v>73</v>
      </c>
      <c r="G14" s="7">
        <v>290.52080000000001</v>
      </c>
      <c r="H14" s="7" t="s">
        <v>74</v>
      </c>
      <c r="I14" s="7" t="s">
        <v>75</v>
      </c>
      <c r="J14" s="7" t="s">
        <v>76</v>
      </c>
      <c r="K14" s="7" t="s">
        <v>25</v>
      </c>
      <c r="L14" s="7">
        <v>290.52080000000001</v>
      </c>
      <c r="M14" s="7"/>
    </row>
    <row r="15" spans="1:13" ht="83.1" customHeight="1">
      <c r="A15" s="7">
        <v>10</v>
      </c>
      <c r="B15" s="7" t="s">
        <v>77</v>
      </c>
      <c r="C15" s="7" t="s">
        <v>25</v>
      </c>
      <c r="D15" s="7" t="s">
        <v>78</v>
      </c>
      <c r="E15" s="7" t="s">
        <v>49</v>
      </c>
      <c r="F15" s="7" t="s">
        <v>79</v>
      </c>
      <c r="G15" s="7">
        <v>295</v>
      </c>
      <c r="H15" s="7" t="s">
        <v>80</v>
      </c>
      <c r="I15" s="7" t="s">
        <v>81</v>
      </c>
      <c r="J15" s="7" t="s">
        <v>82</v>
      </c>
      <c r="K15" s="7" t="s">
        <v>25</v>
      </c>
      <c r="L15" s="7">
        <v>295</v>
      </c>
      <c r="M15" s="7"/>
    </row>
    <row r="16" spans="1:13" ht="84.95" customHeight="1">
      <c r="A16" s="7">
        <v>11</v>
      </c>
      <c r="B16" s="7" t="s">
        <v>83</v>
      </c>
      <c r="C16" s="7" t="s">
        <v>25</v>
      </c>
      <c r="D16" s="7" t="s">
        <v>84</v>
      </c>
      <c r="E16" s="7" t="s">
        <v>49</v>
      </c>
      <c r="F16" s="7" t="s">
        <v>85</v>
      </c>
      <c r="G16" s="7">
        <v>177.5376</v>
      </c>
      <c r="H16" s="7" t="s">
        <v>86</v>
      </c>
      <c r="I16" s="7" t="s">
        <v>87</v>
      </c>
      <c r="J16" s="7" t="s">
        <v>88</v>
      </c>
      <c r="K16" s="7" t="s">
        <v>25</v>
      </c>
      <c r="L16" s="7">
        <v>177.5376</v>
      </c>
      <c r="M16" s="7"/>
    </row>
    <row r="17" spans="12:12">
      <c r="L17" s="9"/>
    </row>
    <row r="18" spans="12:12">
      <c r="L18" s="9"/>
    </row>
    <row r="19" spans="12:12">
      <c r="L19" s="9"/>
    </row>
  </sheetData>
  <autoFilter ref="A4:M28">
    <sortState ref="A4:M28">
      <sortCondition ref="E4"/>
    </sortState>
    <extLst/>
  </autoFilter>
  <mergeCells count="2">
    <mergeCell ref="A2:M2"/>
    <mergeCell ref="A5:F5"/>
  </mergeCells>
  <phoneticPr fontId="9" type="noConversion"/>
  <pageMargins left="0.74791666666666701" right="0.74791666666666701" top="0.51180555555555596" bottom="0.66874999999999996" header="0.51180555555555596" footer="0.27500000000000002"/>
  <pageSetup paperSize="9" scale="55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100" workbookViewId="0">
      <pane ySplit="1" topLeftCell="A4" activePane="bottomLeft" state="frozen"/>
      <selection pane="bottomLeft" sqref="A1:XFD1048576"/>
    </sheetView>
  </sheetViews>
  <sheetFormatPr defaultColWidth="9" defaultRowHeight="13.5"/>
  <sheetData/>
  <phoneticPr fontId="9" type="noConversion"/>
  <pageMargins left="0.75138888888888899" right="0.75138888888888899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结余资金统计表</vt:lpstr>
      <vt:lpstr>Sheet1</vt:lpstr>
      <vt:lpstr>结余资金统计表!Print_Area</vt:lpstr>
      <vt:lpstr>结余资金统计表!Print_Titles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2019-04-22T10:03:00Z</cp:lastPrinted>
  <dcterms:created xsi:type="dcterms:W3CDTF">2018-02-27T11:14:00Z</dcterms:created>
  <dcterms:modified xsi:type="dcterms:W3CDTF">2023-10-25T01:05:15Z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8FAC9BA052504EB5A671123697539738</vt:lpwstr>
  </property>
</Properties>
</file>