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" sheetId="4" r:id="rId1"/>
  </sheets>
  <definedNames>
    <definedName name="_xlnm._FilterDatabase" localSheetId="0" hidden="1">附件!$A$5:$P$43</definedName>
    <definedName name="_xlnm.Print_Area" localSheetId="0">附件!$A$1:$O$43</definedName>
    <definedName name="_xlnm.Print_Titles" localSheetId="0">附件!$2:$5</definedName>
  </definedNames>
  <calcPr calcId="144525" concurrentCalc="0"/>
</workbook>
</file>

<file path=xl/sharedStrings.xml><?xml version="1.0" encoding="utf-8"?>
<sst xmlns="http://schemas.openxmlformats.org/spreadsheetml/2006/main" count="434" uniqueCount="168">
  <si>
    <t>附件</t>
  </si>
  <si>
    <t>鲁山县2021年第七批统筹整合使用财政涉农资金项目统计表</t>
  </si>
  <si>
    <t>单位：万元</t>
  </si>
  <si>
    <t>序号</t>
  </si>
  <si>
    <t>实施单位</t>
  </si>
  <si>
    <t>项目名称</t>
  </si>
  <si>
    <t>项目类别</t>
  </si>
  <si>
    <t>建设地点</t>
  </si>
  <si>
    <t>投资</t>
  </si>
  <si>
    <t>主要建设内容</t>
  </si>
  <si>
    <t>竣工时间</t>
  </si>
  <si>
    <t>效益情况</t>
  </si>
  <si>
    <t>资金文号</t>
  </si>
  <si>
    <t>资金来源</t>
  </si>
  <si>
    <t>主管部门</t>
  </si>
  <si>
    <t>绩效目标</t>
  </si>
  <si>
    <t>备注</t>
  </si>
  <si>
    <t>覆盖户数</t>
  </si>
  <si>
    <t>覆盖人数</t>
  </si>
  <si>
    <t>观音寺乡</t>
  </si>
  <si>
    <t>观音寺乡太平堡村香菇大棚建设项目</t>
  </si>
  <si>
    <t>产业发展</t>
  </si>
  <si>
    <t>太平堡村</t>
  </si>
  <si>
    <t>新建香菇大棚24座，配套必要的水、电等</t>
  </si>
  <si>
    <t>528户（贫困户105户）</t>
  </si>
  <si>
    <t>1998人（贫困人数432人）</t>
  </si>
  <si>
    <t>平财预〔2020〕808号</t>
  </si>
  <si>
    <t>中央衔接资金</t>
  </si>
  <si>
    <t>县扶贫办</t>
  </si>
  <si>
    <t>壮大村集体经济，促进当地经济发展，带领贫困户脱贫致富，</t>
  </si>
  <si>
    <t>是</t>
  </si>
  <si>
    <t>四棵树乡</t>
  </si>
  <si>
    <t>四棵树乡黄沟村民宿项目</t>
  </si>
  <si>
    <t>黄沟村</t>
  </si>
  <si>
    <t>新建小木屋两处</t>
  </si>
  <si>
    <t>246户（脱贫户85户）</t>
  </si>
  <si>
    <t>977人（脱贫人口226人）</t>
  </si>
  <si>
    <t>县乡村振兴局</t>
  </si>
  <si>
    <t>增加村集体经济收入，提升产业发展，带动群众增收</t>
  </si>
  <si>
    <t>土门办事处</t>
  </si>
  <si>
    <t>土门办事处庙庄村集体经济香菇冷库项目</t>
  </si>
  <si>
    <t>庙庄村</t>
  </si>
  <si>
    <t>80平方冷库1座及配套。</t>
  </si>
  <si>
    <t>331户（脱贫户213户）</t>
  </si>
  <si>
    <t>1175人（脱贫人口892人）</t>
  </si>
  <si>
    <t>土门办事处侯家庄村集体经济香菇种植项目（二）</t>
  </si>
  <si>
    <t>侯家庄</t>
  </si>
  <si>
    <t xml:space="preserve">新建休眠棚1座，菌棚2座及配套。  </t>
  </si>
  <si>
    <t>255户（脱贫户142户）</t>
  </si>
  <si>
    <t>944人（脱贫人口467人）</t>
  </si>
  <si>
    <t>平财预〔2020〕810号</t>
  </si>
  <si>
    <t>张良镇</t>
  </si>
  <si>
    <t>张良镇朱马沟安全饮水项目</t>
  </si>
  <si>
    <t>基础设施</t>
  </si>
  <si>
    <t>朱马沟</t>
  </si>
  <si>
    <t>新建11米深大口井一眼及配套</t>
  </si>
  <si>
    <t>40户（脱贫户36户）</t>
  </si>
  <si>
    <t>178人（脱贫人口120人）</t>
  </si>
  <si>
    <t>平财预（2020）808号</t>
  </si>
  <si>
    <t>省级衔接资金</t>
  </si>
  <si>
    <t>县水利局</t>
  </si>
  <si>
    <t>解决安全用水问题</t>
  </si>
  <si>
    <t>张良镇杨李沟村中益饮用水建设项目</t>
  </si>
  <si>
    <t>杨李沟村</t>
  </si>
  <si>
    <t>深360米岩石井1眼及5280米管网等配套</t>
  </si>
  <si>
    <t>435户（脱贫户167户）</t>
  </si>
  <si>
    <t>1864余人（脱贫人口693人）</t>
  </si>
  <si>
    <t>平财预〔2021〕97号</t>
  </si>
  <si>
    <t>张良镇姚吴程村畜牧养殖项目</t>
  </si>
  <si>
    <t>姚吴程村</t>
  </si>
  <si>
    <t>新建生猪养殖场一座，繁育室、育肥室及其他相关配套设施。</t>
  </si>
  <si>
    <t>328户（脱贫户140户）</t>
  </si>
  <si>
    <t>1588人（脱贫人口486人）</t>
  </si>
  <si>
    <t>平财预〔2020〕808号28.62353万元
平财预〔2020〕809号7.1087万元
平财预〔2020〕810号35.5671万元
平财预〔2021〕97号2.4268万元
平财预〔2021〕96号61.89万元
平财预〔2021〕99号4.7万元
平财预〔2020〕808号21.3475万元
平财预〔2020〕808号47.04727万元
平财预〔2020〕819号9.9654万元</t>
  </si>
  <si>
    <t>中央衔接资金28.62353万元
中央衔接资金7.1087万元
中央衔接资金35.5671万元
中央衔接资金2.4268万元
中央衔接资金61.89万元
中央衔接资金4.7万元
中央衔接资金21.3475万元
省级衔接资金47.04727万元
中央统筹9.9654万元</t>
  </si>
  <si>
    <t>县住建局</t>
  </si>
  <si>
    <t>鲁山县2021年危房改造项目</t>
  </si>
  <si>
    <t>鲁山县</t>
  </si>
  <si>
    <t>补助标准修缮加固1万元，新建2万元。</t>
  </si>
  <si>
    <t>受益人口101人</t>
  </si>
  <si>
    <t>保障群众安全住房</t>
  </si>
  <si>
    <t>鲁山县2021年上半年雨露计划短期技能培训项目</t>
  </si>
  <si>
    <t>雨露计划短期技能培训：A类工种每人2000元；B类工种每人1800元；C类工种每人1500元。</t>
  </si>
  <si>
    <t>受益人口522人</t>
  </si>
  <si>
    <t>平财预〔2021〕96号</t>
  </si>
  <si>
    <t>A类工种492人每人2000元；C类工种6人每人1500元；</t>
  </si>
  <si>
    <t>土门办事处疫情防控期间公益性岗位人员工资（二期）</t>
  </si>
  <si>
    <t>疫情防控期间公益性岗位工资</t>
  </si>
  <si>
    <t>受益人口49人</t>
  </si>
  <si>
    <t>激发脱贫户内生动力，增加低收入口收入</t>
  </si>
  <si>
    <t>琴台办事处疫情防控期间公益性岗位人员工资（二期）</t>
  </si>
  <si>
    <t>琴台办事处</t>
  </si>
  <si>
    <t>受益人口42人</t>
  </si>
  <si>
    <t>梁洼镇疫情防控期间公益性岗位人员工资（二期）</t>
  </si>
  <si>
    <t>梁洼镇</t>
  </si>
  <si>
    <t>受益人口196人</t>
  </si>
  <si>
    <t>团城乡疫情防控期间公益性岗位人员工资（二期）</t>
  </si>
  <si>
    <t>团城乡</t>
  </si>
  <si>
    <t>受益人口81人</t>
  </si>
  <si>
    <t>赵村镇疫情防控期间公益性岗位人员工资（二期）</t>
  </si>
  <si>
    <t>赵村镇</t>
  </si>
  <si>
    <t>受益人口172人</t>
  </si>
  <si>
    <t>张官营镇疫情防控期间公益性岗位人员工资（二期）</t>
  </si>
  <si>
    <t>张官营镇</t>
  </si>
  <si>
    <t>受益人口430人</t>
  </si>
  <si>
    <t>磙子营乡疫情防控期间公益性岗位人员工资（二期）</t>
  </si>
  <si>
    <t>磙子营乡</t>
  </si>
  <si>
    <t>受益人口425人</t>
  </si>
  <si>
    <t>张良镇疫情防控期间公益性岗位人员工资（二期）</t>
  </si>
  <si>
    <t>受益人口225人</t>
  </si>
  <si>
    <t>马楼乡疫情防控期间公益性岗位人员工资（二期）</t>
  </si>
  <si>
    <t>马楼乡</t>
  </si>
  <si>
    <t>受益人口660人</t>
  </si>
  <si>
    <t>尧山镇疫情防控期间公益性岗位人员工资（二期）</t>
  </si>
  <si>
    <t>尧山镇</t>
  </si>
  <si>
    <t>受益人口176人</t>
  </si>
  <si>
    <t>仓头乡疫情防控期间公益性岗位人员工资（二期）</t>
  </si>
  <si>
    <t>仓头乡</t>
  </si>
  <si>
    <t>受益人口255人</t>
  </si>
  <si>
    <t>四棵树乡疫情防控期间公益性岗位人员工资（二期）</t>
  </si>
  <si>
    <t>受益人口169人</t>
  </si>
  <si>
    <t>瀼河乡疫情防控期间公益性岗位人员工资（二期）</t>
  </si>
  <si>
    <t>瀼河乡</t>
  </si>
  <si>
    <t>受益人口145人</t>
  </si>
  <si>
    <t>熊背乡疫情防控期间公益性岗位人员工资（二期）</t>
  </si>
  <si>
    <t>熊背乡</t>
  </si>
  <si>
    <t>受益人口283人</t>
  </si>
  <si>
    <t>辛集乡疫情防控期间公益性岗位人员工资（二期）</t>
  </si>
  <si>
    <t>辛集乡</t>
  </si>
  <si>
    <t>受益人口537人</t>
  </si>
  <si>
    <t>张店乡疫情防控期间公益性岗位人员工资（二期）</t>
  </si>
  <si>
    <t>张店乡</t>
  </si>
  <si>
    <t>瓦屋镇疫情防控期间公益性岗位人员工资（二期）</t>
  </si>
  <si>
    <t>瓦屋镇</t>
  </si>
  <si>
    <t>受益人口281人</t>
  </si>
  <si>
    <t>汇源办事处疫情防控期间公益性岗位人员工资（二期）</t>
  </si>
  <si>
    <t>汇源办事处</t>
  </si>
  <si>
    <t>受益人口46人</t>
  </si>
  <si>
    <t>下汤镇疫情防控期间公益性岗位人员工资（二期）</t>
  </si>
  <si>
    <t>下汤镇</t>
  </si>
  <si>
    <t>受益人口288人</t>
  </si>
  <si>
    <t>董周乡疫情防控期间公益性岗位人员工资（二期）</t>
  </si>
  <si>
    <t>董周乡</t>
  </si>
  <si>
    <t>受益人口329人</t>
  </si>
  <si>
    <t>观音寺乡疫情防控期间公益性岗位人员工资（二期）</t>
  </si>
  <si>
    <t>受益人口180人</t>
  </si>
  <si>
    <t>库区乡疫情防控期间公益性岗位人员工资（二期）</t>
  </si>
  <si>
    <t>库区乡</t>
  </si>
  <si>
    <t>受益人口144人</t>
  </si>
  <si>
    <t>鲁阳办事处疫情防控期间公益性岗位人员工资（二期）</t>
  </si>
  <si>
    <t>鲁阳办事处</t>
  </si>
  <si>
    <t>背孜乡疫情防控期间公益性岗位人员工资（二期）</t>
  </si>
  <si>
    <t>背孜乡</t>
  </si>
  <si>
    <t>受益人口122人</t>
  </si>
  <si>
    <t>露峰办事处疫情防控期间公益性岗位人员工资（二期）</t>
  </si>
  <si>
    <t>露峰办事处</t>
  </si>
  <si>
    <t>受益人口20人</t>
  </si>
  <si>
    <t>县河务局</t>
  </si>
  <si>
    <t>鲁山县2021年疫情防控期间（河道专管员工资二期）</t>
  </si>
  <si>
    <t>全县</t>
  </si>
  <si>
    <t>受益人口247人</t>
  </si>
  <si>
    <t>县政法委</t>
  </si>
  <si>
    <t>鲁山县2021年疫情防控期间（治安巡逻员工资）（二期）</t>
  </si>
  <si>
    <t>受益人口457人</t>
  </si>
  <si>
    <t>县住建局（垃圾治理办公室）</t>
  </si>
  <si>
    <t>鲁山县2021年疫情防控期间（贫困群众从事保洁工作工资）（二期）</t>
  </si>
  <si>
    <t>受益人口1767人</t>
  </si>
  <si>
    <t>合计</t>
  </si>
</sst>
</file>

<file path=xl/styles.xml><?xml version="1.0" encoding="utf-8"?>
<styleSheet xmlns="http://schemas.openxmlformats.org/spreadsheetml/2006/main">
  <numFmts count="6">
    <numFmt numFmtId="176" formatCode="yyyy&quot;年&quot;m&quot;月&quot;d&quot;日&quot;;@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.00;[Red]0.00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22"/>
      <name val="方正小标宋简体"/>
      <charset val="134"/>
    </font>
    <font>
      <b/>
      <sz val="12"/>
      <name val="宋体"/>
      <charset val="134"/>
    </font>
    <font>
      <sz val="11"/>
      <name val="黑体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2"/>
      <name val="仿宋_GB2312"/>
      <charset val="134"/>
    </font>
    <font>
      <sz val="10"/>
      <name val="仿宋_GB2312"/>
      <charset val="134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0"/>
      <name val="Arial"/>
      <charset val="134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30" fillId="11" borderId="7" applyNumberFormat="0" applyAlignment="0" applyProtection="0">
      <alignment vertical="center"/>
    </xf>
    <xf numFmtId="0" fontId="25" fillId="23" borderId="8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31" fillId="0" borderId="0"/>
    <xf numFmtId="0" fontId="10" fillId="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32" fillId="0" borderId="0">
      <alignment vertical="center"/>
    </xf>
    <xf numFmtId="0" fontId="24" fillId="0" borderId="0"/>
    <xf numFmtId="0" fontId="1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/>
    <xf numFmtId="0" fontId="33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0" fillId="0" borderId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64" applyNumberFormat="1" applyFont="1" applyFill="1" applyBorder="1" applyAlignment="1" applyProtection="1">
      <alignment horizontal="center" vertical="center" wrapText="1"/>
    </xf>
    <xf numFmtId="0" fontId="7" fillId="0" borderId="1" xfId="64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64" applyFont="1" applyFill="1" applyBorder="1" applyAlignment="1">
      <alignment horizontal="center" vertical="center" wrapText="1"/>
    </xf>
    <xf numFmtId="176" fontId="6" fillId="0" borderId="1" xfId="64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right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47" applyNumberFormat="1" applyFont="1" applyFill="1" applyBorder="1" applyAlignment="1" applyProtection="1">
      <alignment horizontal="center" vertical="center" wrapText="1"/>
    </xf>
  </cellXfs>
  <cellStyles count="77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常规 12 2 3" xfId="11"/>
    <cellStyle name="常规 2 2 4 2 2" xfId="12"/>
    <cellStyle name="超链接" xfId="13" builtinId="8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常规 12 2 2" xfId="18"/>
    <cellStyle name="标题 4" xfId="19" builtinId="19"/>
    <cellStyle name="警告文本" xfId="20" builtinId="11"/>
    <cellStyle name="标题" xfId="21" builtinId="15"/>
    <cellStyle name="常规 5 2" xfId="22"/>
    <cellStyle name="常规 12" xfId="23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常规 8 2" xfId="40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常规 11 2 2 3" xfId="4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10" xfId="55"/>
    <cellStyle name="常规 2 3" xfId="56"/>
    <cellStyle name="40% - 强调文字颜色 6" xfId="57" builtinId="51"/>
    <cellStyle name="60% - 强调文字颜色 6" xfId="58" builtinId="52"/>
    <cellStyle name="常规 11" xfId="59"/>
    <cellStyle name="常规 2 4" xfId="60"/>
    <cellStyle name="常规 12 2" xfId="61"/>
    <cellStyle name="常规 5" xfId="62"/>
    <cellStyle name="常规 12 2 2 2" xfId="63"/>
    <cellStyle name="常规 13" xfId="64"/>
    <cellStyle name="常规 18" xfId="65"/>
    <cellStyle name="常规 2" xfId="66"/>
    <cellStyle name="常规 3" xfId="67"/>
    <cellStyle name="常规 3 2 2" xfId="68"/>
    <cellStyle name="常规 4" xfId="69"/>
    <cellStyle name="常规 5 3" xfId="70"/>
    <cellStyle name="常规 7 2" xfId="71"/>
    <cellStyle name="常规 8" xfId="72"/>
    <cellStyle name="常规 9" xfId="73"/>
    <cellStyle name="常规_Sheet1" xfId="74"/>
    <cellStyle name="常规 13 2" xfId="75"/>
    <cellStyle name="常规 2 2 2 2 2" xfId="76"/>
  </cellStyles>
  <dxfs count="1">
    <dxf>
      <font>
        <name val="宋体"/>
        <scheme val="none"/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FF0000"/>
      <color rgb="00FFFF00"/>
      <color rgb="00000000"/>
      <color rgb="0000B0F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4"/>
  <sheetViews>
    <sheetView tabSelected="1" view="pageBreakPreview" zoomScale="90" zoomScaleNormal="100" workbookViewId="0">
      <pane ySplit="5" topLeftCell="A9" activePane="bottomLeft" state="frozen"/>
      <selection/>
      <selection pane="bottomLeft" activeCell="K11" sqref="K11"/>
    </sheetView>
  </sheetViews>
  <sheetFormatPr defaultColWidth="9" defaultRowHeight="13.5"/>
  <cols>
    <col min="1" max="1" width="7.8" style="1" customWidth="1"/>
    <col min="2" max="2" width="12.2166666666667" style="1" customWidth="1"/>
    <col min="3" max="3" width="21.25" style="1" customWidth="1"/>
    <col min="4" max="4" width="11.3833333333333" style="1" customWidth="1"/>
    <col min="5" max="5" width="12.6333333333333" style="1" customWidth="1"/>
    <col min="6" max="6" width="12.5" style="1" customWidth="1"/>
    <col min="7" max="7" width="26.875" style="1" customWidth="1"/>
    <col min="8" max="8" width="14.7166666666667" style="1" customWidth="1"/>
    <col min="9" max="10" width="13.8833333333333" style="1" customWidth="1"/>
    <col min="11" max="11" width="31.9416666666667" style="1" customWidth="1"/>
    <col min="12" max="12" width="25.55" style="1" customWidth="1"/>
    <col min="13" max="13" width="10" style="1" customWidth="1"/>
    <col min="14" max="14" width="20.4166666666667" style="1" customWidth="1"/>
    <col min="15" max="18" width="9" style="1"/>
    <col min="19" max="19" width="20.9333333333333" style="1" customWidth="1"/>
    <col min="20" max="16384" width="9" style="1"/>
  </cols>
  <sheetData>
    <row r="1" ht="31" customHeight="1" spans="1:2">
      <c r="A1" s="2" t="s">
        <v>0</v>
      </c>
      <c r="B1" s="3"/>
    </row>
    <row r="2" ht="41.1" customHeight="1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20.1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15"/>
      <c r="L3" s="16" t="s">
        <v>2</v>
      </c>
      <c r="M3" s="16"/>
      <c r="N3" s="16"/>
    </row>
    <row r="4" ht="20.1" customHeight="1" spans="1:15">
      <c r="A4" s="6" t="s">
        <v>3</v>
      </c>
      <c r="B4" s="6" t="s">
        <v>4</v>
      </c>
      <c r="C4" s="6" t="s">
        <v>5</v>
      </c>
      <c r="D4" s="7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/>
      <c r="K4" s="17" t="s">
        <v>12</v>
      </c>
      <c r="L4" s="6" t="s">
        <v>13</v>
      </c>
      <c r="M4" s="6" t="s">
        <v>14</v>
      </c>
      <c r="N4" s="6" t="s">
        <v>15</v>
      </c>
      <c r="O4" s="18" t="s">
        <v>16</v>
      </c>
    </row>
    <row r="5" ht="20.1" customHeight="1" spans="1:15">
      <c r="A5" s="6"/>
      <c r="B5" s="6"/>
      <c r="C5" s="6"/>
      <c r="D5" s="8"/>
      <c r="E5" s="6"/>
      <c r="F5" s="6"/>
      <c r="G5" s="6"/>
      <c r="H5" s="6"/>
      <c r="I5" s="6" t="s">
        <v>17</v>
      </c>
      <c r="J5" s="6" t="s">
        <v>18</v>
      </c>
      <c r="K5" s="17"/>
      <c r="L5" s="6"/>
      <c r="M5" s="6"/>
      <c r="N5" s="6"/>
      <c r="O5" s="18"/>
    </row>
    <row r="6" s="1" customFormat="1" ht="70" customHeight="1" spans="1:16">
      <c r="A6" s="9">
        <v>1</v>
      </c>
      <c r="B6" s="9" t="s">
        <v>19</v>
      </c>
      <c r="C6" s="10" t="s">
        <v>20</v>
      </c>
      <c r="D6" s="10" t="s">
        <v>21</v>
      </c>
      <c r="E6" s="10" t="s">
        <v>22</v>
      </c>
      <c r="F6" s="11">
        <v>186.34</v>
      </c>
      <c r="G6" s="10" t="s">
        <v>23</v>
      </c>
      <c r="H6" s="12">
        <v>44499</v>
      </c>
      <c r="I6" s="9" t="s">
        <v>24</v>
      </c>
      <c r="J6" s="9" t="s">
        <v>25</v>
      </c>
      <c r="K6" s="9" t="s">
        <v>26</v>
      </c>
      <c r="L6" s="19" t="s">
        <v>27</v>
      </c>
      <c r="M6" s="11" t="s">
        <v>28</v>
      </c>
      <c r="N6" s="9" t="s">
        <v>29</v>
      </c>
      <c r="O6" s="9"/>
      <c r="P6" s="1" t="s">
        <v>30</v>
      </c>
    </row>
    <row r="7" s="1" customFormat="1" ht="70" customHeight="1" spans="1:16">
      <c r="A7" s="9">
        <v>2</v>
      </c>
      <c r="B7" s="9" t="s">
        <v>31</v>
      </c>
      <c r="C7" s="10" t="s">
        <v>32</v>
      </c>
      <c r="D7" s="10" t="s">
        <v>21</v>
      </c>
      <c r="E7" s="10" t="s">
        <v>33</v>
      </c>
      <c r="F7" s="11">
        <v>29.4</v>
      </c>
      <c r="G7" s="10" t="s">
        <v>34</v>
      </c>
      <c r="H7" s="12">
        <v>44499</v>
      </c>
      <c r="I7" s="9" t="s">
        <v>35</v>
      </c>
      <c r="J7" s="9" t="s">
        <v>36</v>
      </c>
      <c r="K7" s="9" t="s">
        <v>26</v>
      </c>
      <c r="L7" s="19" t="s">
        <v>27</v>
      </c>
      <c r="M7" s="11" t="s">
        <v>37</v>
      </c>
      <c r="N7" s="9" t="s">
        <v>38</v>
      </c>
      <c r="O7" s="9"/>
      <c r="P7" s="1" t="s">
        <v>30</v>
      </c>
    </row>
    <row r="8" s="1" customFormat="1" ht="70" customHeight="1" spans="1:16">
      <c r="A8" s="9">
        <v>3</v>
      </c>
      <c r="B8" s="9" t="s">
        <v>39</v>
      </c>
      <c r="C8" s="10" t="s">
        <v>40</v>
      </c>
      <c r="D8" s="10" t="s">
        <v>21</v>
      </c>
      <c r="E8" s="10" t="s">
        <v>41</v>
      </c>
      <c r="F8" s="11">
        <v>21.8438</v>
      </c>
      <c r="G8" s="10" t="s">
        <v>42</v>
      </c>
      <c r="H8" s="12">
        <v>44499</v>
      </c>
      <c r="I8" s="9" t="s">
        <v>43</v>
      </c>
      <c r="J8" s="9" t="s">
        <v>44</v>
      </c>
      <c r="K8" s="9" t="s">
        <v>26</v>
      </c>
      <c r="L8" s="19" t="s">
        <v>27</v>
      </c>
      <c r="M8" s="11" t="s">
        <v>37</v>
      </c>
      <c r="N8" s="9" t="s">
        <v>38</v>
      </c>
      <c r="O8" s="9"/>
      <c r="P8" s="1" t="s">
        <v>30</v>
      </c>
    </row>
    <row r="9" s="1" customFormat="1" ht="70" customHeight="1" spans="1:16">
      <c r="A9" s="9">
        <v>4</v>
      </c>
      <c r="B9" s="9" t="s">
        <v>39</v>
      </c>
      <c r="C9" s="10" t="s">
        <v>45</v>
      </c>
      <c r="D9" s="10" t="s">
        <v>21</v>
      </c>
      <c r="E9" s="10" t="s">
        <v>46</v>
      </c>
      <c r="F9" s="11">
        <v>10.8529</v>
      </c>
      <c r="G9" s="10" t="s">
        <v>47</v>
      </c>
      <c r="H9" s="12">
        <v>44499</v>
      </c>
      <c r="I9" s="9" t="s">
        <v>48</v>
      </c>
      <c r="J9" s="9" t="s">
        <v>49</v>
      </c>
      <c r="K9" s="9" t="s">
        <v>50</v>
      </c>
      <c r="L9" s="19" t="s">
        <v>27</v>
      </c>
      <c r="M9" s="11" t="s">
        <v>37</v>
      </c>
      <c r="N9" s="9" t="s">
        <v>38</v>
      </c>
      <c r="O9" s="9"/>
      <c r="P9" s="1" t="s">
        <v>30</v>
      </c>
    </row>
    <row r="10" s="1" customFormat="1" ht="70" customHeight="1" spans="1:16">
      <c r="A10" s="9">
        <v>5</v>
      </c>
      <c r="B10" s="9" t="s">
        <v>51</v>
      </c>
      <c r="C10" s="10" t="s">
        <v>52</v>
      </c>
      <c r="D10" s="10" t="s">
        <v>53</v>
      </c>
      <c r="E10" s="10" t="s">
        <v>54</v>
      </c>
      <c r="F10" s="11">
        <v>13.7945</v>
      </c>
      <c r="G10" s="10" t="s">
        <v>55</v>
      </c>
      <c r="H10" s="12">
        <v>44499</v>
      </c>
      <c r="I10" s="9" t="s">
        <v>56</v>
      </c>
      <c r="J10" s="9" t="s">
        <v>57</v>
      </c>
      <c r="K10" s="9" t="s">
        <v>58</v>
      </c>
      <c r="L10" s="19" t="s">
        <v>59</v>
      </c>
      <c r="M10" s="11" t="s">
        <v>60</v>
      </c>
      <c r="N10" s="9" t="s">
        <v>61</v>
      </c>
      <c r="O10" s="9"/>
      <c r="P10" s="1" t="s">
        <v>30</v>
      </c>
    </row>
    <row r="11" s="1" customFormat="1" ht="70" customHeight="1" spans="1:16">
      <c r="A11" s="9">
        <v>6</v>
      </c>
      <c r="B11" s="9" t="s">
        <v>51</v>
      </c>
      <c r="C11" s="10" t="s">
        <v>62</v>
      </c>
      <c r="D11" s="10" t="s">
        <v>21</v>
      </c>
      <c r="E11" s="10" t="s">
        <v>63</v>
      </c>
      <c r="F11" s="11">
        <v>131.5732</v>
      </c>
      <c r="G11" s="10" t="s">
        <v>64</v>
      </c>
      <c r="H11" s="12">
        <v>44499</v>
      </c>
      <c r="I11" s="9" t="s">
        <v>65</v>
      </c>
      <c r="J11" s="9" t="s">
        <v>66</v>
      </c>
      <c r="K11" s="9" t="s">
        <v>67</v>
      </c>
      <c r="L11" s="19" t="s">
        <v>27</v>
      </c>
      <c r="M11" s="11" t="s">
        <v>28</v>
      </c>
      <c r="N11" s="9" t="s">
        <v>38</v>
      </c>
      <c r="O11" s="9"/>
      <c r="P11" s="1" t="s">
        <v>30</v>
      </c>
    </row>
    <row r="12" s="1" customFormat="1" ht="146" customHeight="1" spans="1:16">
      <c r="A12" s="9">
        <v>7</v>
      </c>
      <c r="B12" s="9" t="s">
        <v>51</v>
      </c>
      <c r="C12" s="10" t="s">
        <v>68</v>
      </c>
      <c r="D12" s="10" t="s">
        <v>21</v>
      </c>
      <c r="E12" s="10" t="s">
        <v>69</v>
      </c>
      <c r="F12" s="11">
        <v>218.6763</v>
      </c>
      <c r="G12" s="10" t="s">
        <v>70</v>
      </c>
      <c r="H12" s="12">
        <v>44499</v>
      </c>
      <c r="I12" s="9" t="s">
        <v>71</v>
      </c>
      <c r="J12" s="9" t="s">
        <v>72</v>
      </c>
      <c r="K12" s="9" t="s">
        <v>73</v>
      </c>
      <c r="L12" s="19" t="s">
        <v>74</v>
      </c>
      <c r="M12" s="11" t="s">
        <v>28</v>
      </c>
      <c r="N12" s="9" t="s">
        <v>38</v>
      </c>
      <c r="O12" s="9"/>
      <c r="P12" s="1" t="s">
        <v>30</v>
      </c>
    </row>
    <row r="13" s="1" customFormat="1" ht="50" customHeight="1" spans="1:16">
      <c r="A13" s="9">
        <v>8</v>
      </c>
      <c r="B13" s="9" t="s">
        <v>75</v>
      </c>
      <c r="C13" s="10" t="s">
        <v>76</v>
      </c>
      <c r="D13" s="10" t="s">
        <v>53</v>
      </c>
      <c r="E13" s="10" t="s">
        <v>77</v>
      </c>
      <c r="F13" s="13">
        <v>109.0514</v>
      </c>
      <c r="G13" s="10" t="s">
        <v>78</v>
      </c>
      <c r="H13" s="12">
        <v>44499</v>
      </c>
      <c r="I13" s="9"/>
      <c r="J13" s="9" t="s">
        <v>79</v>
      </c>
      <c r="K13" s="10" t="s">
        <v>58</v>
      </c>
      <c r="L13" s="9" t="s">
        <v>59</v>
      </c>
      <c r="M13" s="13" t="s">
        <v>75</v>
      </c>
      <c r="N13" s="9" t="s">
        <v>80</v>
      </c>
      <c r="O13" s="20"/>
      <c r="P13" s="1" t="s">
        <v>30</v>
      </c>
    </row>
    <row r="14" s="1" customFormat="1" ht="50" customHeight="1" spans="1:16">
      <c r="A14" s="9">
        <v>9</v>
      </c>
      <c r="B14" s="9" t="s">
        <v>37</v>
      </c>
      <c r="C14" s="10" t="s">
        <v>81</v>
      </c>
      <c r="D14" s="10" t="s">
        <v>21</v>
      </c>
      <c r="E14" s="10" t="s">
        <v>77</v>
      </c>
      <c r="F14" s="13">
        <v>104.4</v>
      </c>
      <c r="G14" s="10" t="s">
        <v>82</v>
      </c>
      <c r="H14" s="14">
        <v>44407</v>
      </c>
      <c r="I14" s="9"/>
      <c r="J14" s="9" t="s">
        <v>83</v>
      </c>
      <c r="K14" s="10" t="s">
        <v>84</v>
      </c>
      <c r="L14" s="9" t="s">
        <v>27</v>
      </c>
      <c r="M14" s="13" t="s">
        <v>37</v>
      </c>
      <c r="N14" s="9" t="s">
        <v>85</v>
      </c>
      <c r="O14" s="20"/>
      <c r="P14" s="1" t="s">
        <v>30</v>
      </c>
    </row>
    <row r="15" s="1" customFormat="1" ht="50" customHeight="1" spans="1:16">
      <c r="A15" s="9">
        <v>10</v>
      </c>
      <c r="B15" s="9" t="s">
        <v>37</v>
      </c>
      <c r="C15" s="10" t="s">
        <v>86</v>
      </c>
      <c r="D15" s="10" t="s">
        <v>21</v>
      </c>
      <c r="E15" s="10" t="s">
        <v>39</v>
      </c>
      <c r="F15" s="10">
        <v>4.5</v>
      </c>
      <c r="G15" s="13" t="s">
        <v>87</v>
      </c>
      <c r="H15" s="14">
        <v>44407</v>
      </c>
      <c r="I15" s="12"/>
      <c r="J15" s="9" t="s">
        <v>88</v>
      </c>
      <c r="K15" s="9" t="s">
        <v>84</v>
      </c>
      <c r="L15" s="10" t="s">
        <v>27</v>
      </c>
      <c r="M15" s="19" t="s">
        <v>37</v>
      </c>
      <c r="N15" s="13" t="s">
        <v>89</v>
      </c>
      <c r="O15" s="20"/>
      <c r="P15" s="1" t="s">
        <v>30</v>
      </c>
    </row>
    <row r="16" s="1" customFormat="1" ht="50" customHeight="1" spans="1:16">
      <c r="A16" s="9">
        <v>11</v>
      </c>
      <c r="B16" s="9" t="s">
        <v>37</v>
      </c>
      <c r="C16" s="10" t="s">
        <v>90</v>
      </c>
      <c r="D16" s="10" t="s">
        <v>21</v>
      </c>
      <c r="E16" s="10" t="s">
        <v>91</v>
      </c>
      <c r="F16" s="10">
        <v>3.78</v>
      </c>
      <c r="G16" s="13" t="s">
        <v>87</v>
      </c>
      <c r="H16" s="14">
        <v>44407</v>
      </c>
      <c r="I16" s="12"/>
      <c r="J16" s="9" t="s">
        <v>92</v>
      </c>
      <c r="K16" s="9" t="s">
        <v>84</v>
      </c>
      <c r="L16" s="10" t="s">
        <v>27</v>
      </c>
      <c r="M16" s="19" t="s">
        <v>37</v>
      </c>
      <c r="N16" s="13" t="s">
        <v>89</v>
      </c>
      <c r="O16" s="20"/>
      <c r="P16" s="1" t="s">
        <v>30</v>
      </c>
    </row>
    <row r="17" s="1" customFormat="1" ht="50" customHeight="1" spans="1:16">
      <c r="A17" s="9">
        <v>12</v>
      </c>
      <c r="B17" s="9" t="s">
        <v>37</v>
      </c>
      <c r="C17" s="10" t="s">
        <v>93</v>
      </c>
      <c r="D17" s="10" t="s">
        <v>21</v>
      </c>
      <c r="E17" s="10" t="s">
        <v>94</v>
      </c>
      <c r="F17" s="10">
        <v>21.195</v>
      </c>
      <c r="G17" s="13" t="s">
        <v>87</v>
      </c>
      <c r="H17" s="14">
        <v>44407</v>
      </c>
      <c r="I17" s="12"/>
      <c r="J17" s="9" t="s">
        <v>95</v>
      </c>
      <c r="K17" s="9" t="s">
        <v>84</v>
      </c>
      <c r="L17" s="10" t="s">
        <v>27</v>
      </c>
      <c r="M17" s="19" t="s">
        <v>37</v>
      </c>
      <c r="N17" s="13" t="s">
        <v>89</v>
      </c>
      <c r="O17" s="20"/>
      <c r="P17" s="1" t="s">
        <v>30</v>
      </c>
    </row>
    <row r="18" s="1" customFormat="1" ht="50" customHeight="1" spans="1:16">
      <c r="A18" s="9">
        <v>13</v>
      </c>
      <c r="B18" s="9" t="s">
        <v>37</v>
      </c>
      <c r="C18" s="10" t="s">
        <v>96</v>
      </c>
      <c r="D18" s="10" t="s">
        <v>21</v>
      </c>
      <c r="E18" s="10" t="s">
        <v>97</v>
      </c>
      <c r="F18" s="10">
        <v>7.56</v>
      </c>
      <c r="G18" s="13" t="s">
        <v>87</v>
      </c>
      <c r="H18" s="14">
        <v>44407</v>
      </c>
      <c r="I18" s="12"/>
      <c r="J18" s="9" t="s">
        <v>98</v>
      </c>
      <c r="K18" s="9" t="s">
        <v>84</v>
      </c>
      <c r="L18" s="10" t="s">
        <v>27</v>
      </c>
      <c r="M18" s="19" t="s">
        <v>37</v>
      </c>
      <c r="N18" s="13" t="s">
        <v>89</v>
      </c>
      <c r="O18" s="20"/>
      <c r="P18" s="1" t="s">
        <v>30</v>
      </c>
    </row>
    <row r="19" s="1" customFormat="1" ht="50" customHeight="1" spans="1:16">
      <c r="A19" s="9">
        <v>14</v>
      </c>
      <c r="B19" s="9" t="s">
        <v>37</v>
      </c>
      <c r="C19" s="10" t="s">
        <v>99</v>
      </c>
      <c r="D19" s="10" t="s">
        <v>21</v>
      </c>
      <c r="E19" s="10" t="s">
        <v>100</v>
      </c>
      <c r="F19" s="10">
        <v>16.875</v>
      </c>
      <c r="G19" s="13" t="s">
        <v>87</v>
      </c>
      <c r="H19" s="14">
        <v>44407</v>
      </c>
      <c r="I19" s="12"/>
      <c r="J19" s="9" t="s">
        <v>101</v>
      </c>
      <c r="K19" s="9" t="s">
        <v>84</v>
      </c>
      <c r="L19" s="10" t="s">
        <v>27</v>
      </c>
      <c r="M19" s="19" t="s">
        <v>37</v>
      </c>
      <c r="N19" s="13" t="s">
        <v>89</v>
      </c>
      <c r="O19" s="20"/>
      <c r="P19" s="1" t="s">
        <v>30</v>
      </c>
    </row>
    <row r="20" s="1" customFormat="1" ht="50" customHeight="1" spans="1:16">
      <c r="A20" s="9">
        <v>15</v>
      </c>
      <c r="B20" s="9" t="s">
        <v>37</v>
      </c>
      <c r="C20" s="10" t="s">
        <v>102</v>
      </c>
      <c r="D20" s="10" t="s">
        <v>21</v>
      </c>
      <c r="E20" s="10" t="s">
        <v>103</v>
      </c>
      <c r="F20" s="10">
        <v>38.7</v>
      </c>
      <c r="G20" s="13" t="s">
        <v>87</v>
      </c>
      <c r="H20" s="14">
        <v>44407</v>
      </c>
      <c r="I20" s="12"/>
      <c r="J20" s="9" t="s">
        <v>104</v>
      </c>
      <c r="K20" s="9" t="s">
        <v>84</v>
      </c>
      <c r="L20" s="10" t="s">
        <v>27</v>
      </c>
      <c r="M20" s="19" t="s">
        <v>37</v>
      </c>
      <c r="N20" s="13" t="s">
        <v>89</v>
      </c>
      <c r="O20" s="20"/>
      <c r="P20" s="1" t="s">
        <v>30</v>
      </c>
    </row>
    <row r="21" s="1" customFormat="1" ht="50" customHeight="1" spans="1:16">
      <c r="A21" s="9">
        <v>16</v>
      </c>
      <c r="B21" s="9" t="s">
        <v>37</v>
      </c>
      <c r="C21" s="10" t="s">
        <v>105</v>
      </c>
      <c r="D21" s="10" t="s">
        <v>21</v>
      </c>
      <c r="E21" s="10" t="s">
        <v>106</v>
      </c>
      <c r="F21" s="10">
        <v>38.205</v>
      </c>
      <c r="G21" s="13" t="s">
        <v>87</v>
      </c>
      <c r="H21" s="14">
        <v>44407</v>
      </c>
      <c r="I21" s="12"/>
      <c r="J21" s="9" t="s">
        <v>107</v>
      </c>
      <c r="K21" s="9" t="s">
        <v>84</v>
      </c>
      <c r="L21" s="10" t="s">
        <v>27</v>
      </c>
      <c r="M21" s="19" t="s">
        <v>37</v>
      </c>
      <c r="N21" s="13" t="s">
        <v>89</v>
      </c>
      <c r="O21" s="20"/>
      <c r="P21" s="1" t="s">
        <v>30</v>
      </c>
    </row>
    <row r="22" s="1" customFormat="1" ht="50" customHeight="1" spans="1:16">
      <c r="A22" s="9">
        <v>17</v>
      </c>
      <c r="B22" s="9" t="s">
        <v>37</v>
      </c>
      <c r="C22" s="10" t="s">
        <v>108</v>
      </c>
      <c r="D22" s="10" t="s">
        <v>21</v>
      </c>
      <c r="E22" s="10" t="s">
        <v>51</v>
      </c>
      <c r="F22" s="10">
        <v>23.175</v>
      </c>
      <c r="G22" s="13" t="s">
        <v>87</v>
      </c>
      <c r="H22" s="14">
        <v>44407</v>
      </c>
      <c r="I22" s="12"/>
      <c r="J22" s="9" t="s">
        <v>109</v>
      </c>
      <c r="K22" s="9" t="s">
        <v>84</v>
      </c>
      <c r="L22" s="10" t="s">
        <v>27</v>
      </c>
      <c r="M22" s="19" t="s">
        <v>37</v>
      </c>
      <c r="N22" s="13" t="s">
        <v>89</v>
      </c>
      <c r="O22" s="20"/>
      <c r="P22" s="1" t="s">
        <v>30</v>
      </c>
    </row>
    <row r="23" s="1" customFormat="1" ht="50" customHeight="1" spans="1:16">
      <c r="A23" s="9">
        <v>18</v>
      </c>
      <c r="B23" s="9" t="s">
        <v>37</v>
      </c>
      <c r="C23" s="10" t="s">
        <v>110</v>
      </c>
      <c r="D23" s="10" t="s">
        <v>21</v>
      </c>
      <c r="E23" s="10" t="s">
        <v>111</v>
      </c>
      <c r="F23" s="10">
        <v>66.645</v>
      </c>
      <c r="G23" s="13" t="s">
        <v>87</v>
      </c>
      <c r="H23" s="14">
        <v>44407</v>
      </c>
      <c r="I23" s="12"/>
      <c r="J23" s="9" t="s">
        <v>112</v>
      </c>
      <c r="K23" s="9" t="s">
        <v>84</v>
      </c>
      <c r="L23" s="10" t="s">
        <v>27</v>
      </c>
      <c r="M23" s="19" t="s">
        <v>37</v>
      </c>
      <c r="N23" s="13" t="s">
        <v>89</v>
      </c>
      <c r="O23" s="20"/>
      <c r="P23" s="1" t="s">
        <v>30</v>
      </c>
    </row>
    <row r="24" s="1" customFormat="1" ht="50" customHeight="1" spans="1:16">
      <c r="A24" s="9">
        <v>19</v>
      </c>
      <c r="B24" s="9" t="s">
        <v>37</v>
      </c>
      <c r="C24" s="10" t="s">
        <v>113</v>
      </c>
      <c r="D24" s="10" t="s">
        <v>21</v>
      </c>
      <c r="E24" s="10" t="s">
        <v>114</v>
      </c>
      <c r="F24" s="10">
        <v>17.205</v>
      </c>
      <c r="G24" s="13" t="s">
        <v>87</v>
      </c>
      <c r="H24" s="14">
        <v>44407</v>
      </c>
      <c r="I24" s="12"/>
      <c r="J24" s="9" t="s">
        <v>115</v>
      </c>
      <c r="K24" s="9" t="s">
        <v>84</v>
      </c>
      <c r="L24" s="10" t="s">
        <v>27</v>
      </c>
      <c r="M24" s="19" t="s">
        <v>37</v>
      </c>
      <c r="N24" s="13" t="s">
        <v>89</v>
      </c>
      <c r="O24" s="20"/>
      <c r="P24" s="1" t="s">
        <v>30</v>
      </c>
    </row>
    <row r="25" s="1" customFormat="1" ht="50" customHeight="1" spans="1:16">
      <c r="A25" s="9">
        <v>20</v>
      </c>
      <c r="B25" s="9" t="s">
        <v>37</v>
      </c>
      <c r="C25" s="10" t="s">
        <v>116</v>
      </c>
      <c r="D25" s="10" t="s">
        <v>21</v>
      </c>
      <c r="E25" s="10" t="s">
        <v>117</v>
      </c>
      <c r="F25" s="10">
        <v>28.485</v>
      </c>
      <c r="G25" s="13" t="s">
        <v>87</v>
      </c>
      <c r="H25" s="14">
        <v>44407</v>
      </c>
      <c r="I25" s="12"/>
      <c r="J25" s="9" t="s">
        <v>118</v>
      </c>
      <c r="K25" s="9" t="s">
        <v>84</v>
      </c>
      <c r="L25" s="10" t="s">
        <v>27</v>
      </c>
      <c r="M25" s="19" t="s">
        <v>37</v>
      </c>
      <c r="N25" s="13" t="s">
        <v>89</v>
      </c>
      <c r="O25" s="20"/>
      <c r="P25" s="1" t="s">
        <v>30</v>
      </c>
    </row>
    <row r="26" s="1" customFormat="1" ht="50" customHeight="1" spans="1:16">
      <c r="A26" s="9">
        <v>21</v>
      </c>
      <c r="B26" s="9" t="s">
        <v>37</v>
      </c>
      <c r="C26" s="10" t="s">
        <v>119</v>
      </c>
      <c r="D26" s="10" t="s">
        <v>21</v>
      </c>
      <c r="E26" s="10" t="s">
        <v>31</v>
      </c>
      <c r="F26" s="10">
        <v>16.35</v>
      </c>
      <c r="G26" s="13" t="s">
        <v>87</v>
      </c>
      <c r="H26" s="14">
        <v>44407</v>
      </c>
      <c r="I26" s="12"/>
      <c r="J26" s="9" t="s">
        <v>120</v>
      </c>
      <c r="K26" s="9" t="s">
        <v>84</v>
      </c>
      <c r="L26" s="10" t="s">
        <v>27</v>
      </c>
      <c r="M26" s="19" t="s">
        <v>37</v>
      </c>
      <c r="N26" s="13" t="s">
        <v>89</v>
      </c>
      <c r="O26" s="20"/>
      <c r="P26" s="1" t="s">
        <v>30</v>
      </c>
    </row>
    <row r="27" s="1" customFormat="1" ht="50" customHeight="1" spans="1:16">
      <c r="A27" s="9">
        <v>22</v>
      </c>
      <c r="B27" s="9" t="s">
        <v>37</v>
      </c>
      <c r="C27" s="10" t="s">
        <v>121</v>
      </c>
      <c r="D27" s="10" t="s">
        <v>21</v>
      </c>
      <c r="E27" s="10" t="s">
        <v>122</v>
      </c>
      <c r="F27" s="10">
        <v>14.415</v>
      </c>
      <c r="G27" s="13" t="s">
        <v>87</v>
      </c>
      <c r="H27" s="14">
        <v>44407</v>
      </c>
      <c r="I27" s="12"/>
      <c r="J27" s="9" t="s">
        <v>123</v>
      </c>
      <c r="K27" s="9" t="s">
        <v>84</v>
      </c>
      <c r="L27" s="10" t="s">
        <v>27</v>
      </c>
      <c r="M27" s="19" t="s">
        <v>37</v>
      </c>
      <c r="N27" s="13" t="s">
        <v>89</v>
      </c>
      <c r="O27" s="20"/>
      <c r="P27" s="1" t="s">
        <v>30</v>
      </c>
    </row>
    <row r="28" s="1" customFormat="1" ht="50" customHeight="1" spans="1:16">
      <c r="A28" s="9">
        <v>23</v>
      </c>
      <c r="B28" s="9" t="s">
        <v>37</v>
      </c>
      <c r="C28" s="10" t="s">
        <v>124</v>
      </c>
      <c r="D28" s="10" t="s">
        <v>21</v>
      </c>
      <c r="E28" s="10" t="s">
        <v>125</v>
      </c>
      <c r="F28" s="10">
        <v>26.88</v>
      </c>
      <c r="G28" s="13" t="s">
        <v>87</v>
      </c>
      <c r="H28" s="14">
        <v>44407</v>
      </c>
      <c r="I28" s="12"/>
      <c r="J28" s="9" t="s">
        <v>126</v>
      </c>
      <c r="K28" s="9" t="s">
        <v>84</v>
      </c>
      <c r="L28" s="10" t="s">
        <v>27</v>
      </c>
      <c r="M28" s="19" t="s">
        <v>37</v>
      </c>
      <c r="N28" s="13" t="s">
        <v>89</v>
      </c>
      <c r="O28" s="20"/>
      <c r="P28" s="1" t="s">
        <v>30</v>
      </c>
    </row>
    <row r="29" s="1" customFormat="1" ht="50" customHeight="1" spans="1:16">
      <c r="A29" s="9">
        <v>24</v>
      </c>
      <c r="B29" s="9" t="s">
        <v>37</v>
      </c>
      <c r="C29" s="10" t="s">
        <v>127</v>
      </c>
      <c r="D29" s="10" t="s">
        <v>21</v>
      </c>
      <c r="E29" s="10" t="s">
        <v>128</v>
      </c>
      <c r="F29" s="10">
        <v>48.99</v>
      </c>
      <c r="G29" s="13" t="s">
        <v>87</v>
      </c>
      <c r="H29" s="14">
        <v>44407</v>
      </c>
      <c r="I29" s="12"/>
      <c r="J29" s="9" t="s">
        <v>129</v>
      </c>
      <c r="K29" s="9" t="s">
        <v>84</v>
      </c>
      <c r="L29" s="10" t="s">
        <v>27</v>
      </c>
      <c r="M29" s="19" t="s">
        <v>37</v>
      </c>
      <c r="N29" s="13" t="s">
        <v>89</v>
      </c>
      <c r="O29" s="20"/>
      <c r="P29" s="1" t="s">
        <v>30</v>
      </c>
    </row>
    <row r="30" s="1" customFormat="1" ht="50" customHeight="1" spans="1:16">
      <c r="A30" s="9">
        <v>25</v>
      </c>
      <c r="B30" s="9" t="s">
        <v>37</v>
      </c>
      <c r="C30" s="10" t="s">
        <v>130</v>
      </c>
      <c r="D30" s="10" t="s">
        <v>21</v>
      </c>
      <c r="E30" s="10" t="s">
        <v>131</v>
      </c>
      <c r="F30" s="10">
        <v>24.525</v>
      </c>
      <c r="G30" s="13" t="s">
        <v>87</v>
      </c>
      <c r="H30" s="14">
        <v>44407</v>
      </c>
      <c r="I30" s="12"/>
      <c r="J30" s="9" t="s">
        <v>118</v>
      </c>
      <c r="K30" s="9" t="s">
        <v>84</v>
      </c>
      <c r="L30" s="10" t="s">
        <v>27</v>
      </c>
      <c r="M30" s="19" t="s">
        <v>37</v>
      </c>
      <c r="N30" s="13" t="s">
        <v>89</v>
      </c>
      <c r="O30" s="20"/>
      <c r="P30" s="1" t="s">
        <v>30</v>
      </c>
    </row>
    <row r="31" s="1" customFormat="1" ht="50" customHeight="1" spans="1:16">
      <c r="A31" s="9">
        <v>26</v>
      </c>
      <c r="B31" s="9" t="s">
        <v>37</v>
      </c>
      <c r="C31" s="10" t="s">
        <v>132</v>
      </c>
      <c r="D31" s="10" t="s">
        <v>21</v>
      </c>
      <c r="E31" s="10" t="s">
        <v>133</v>
      </c>
      <c r="F31" s="10">
        <v>25.59</v>
      </c>
      <c r="G31" s="13" t="s">
        <v>87</v>
      </c>
      <c r="H31" s="14">
        <v>44407</v>
      </c>
      <c r="I31" s="12"/>
      <c r="J31" s="9" t="s">
        <v>134</v>
      </c>
      <c r="K31" s="9" t="s">
        <v>84</v>
      </c>
      <c r="L31" s="10" t="s">
        <v>27</v>
      </c>
      <c r="M31" s="19" t="s">
        <v>37</v>
      </c>
      <c r="N31" s="13" t="s">
        <v>89</v>
      </c>
      <c r="O31" s="20"/>
      <c r="P31" s="1" t="s">
        <v>30</v>
      </c>
    </row>
    <row r="32" s="1" customFormat="1" ht="50" customHeight="1" spans="1:16">
      <c r="A32" s="9">
        <v>27</v>
      </c>
      <c r="B32" s="9" t="s">
        <v>37</v>
      </c>
      <c r="C32" s="10" t="s">
        <v>135</v>
      </c>
      <c r="D32" s="10" t="s">
        <v>21</v>
      </c>
      <c r="E32" s="10" t="s">
        <v>136</v>
      </c>
      <c r="F32" s="10">
        <v>4.5</v>
      </c>
      <c r="G32" s="13" t="s">
        <v>87</v>
      </c>
      <c r="H32" s="14">
        <v>44407</v>
      </c>
      <c r="I32" s="12"/>
      <c r="J32" s="9" t="s">
        <v>137</v>
      </c>
      <c r="K32" s="9" t="s">
        <v>84</v>
      </c>
      <c r="L32" s="10" t="s">
        <v>27</v>
      </c>
      <c r="M32" s="19" t="s">
        <v>37</v>
      </c>
      <c r="N32" s="13" t="s">
        <v>89</v>
      </c>
      <c r="O32" s="20"/>
      <c r="P32" s="1" t="s">
        <v>30</v>
      </c>
    </row>
    <row r="33" s="1" customFormat="1" ht="50" customHeight="1" spans="1:16">
      <c r="A33" s="9">
        <v>28</v>
      </c>
      <c r="B33" s="9" t="s">
        <v>37</v>
      </c>
      <c r="C33" s="10" t="s">
        <v>138</v>
      </c>
      <c r="D33" s="10" t="s">
        <v>21</v>
      </c>
      <c r="E33" s="10" t="s">
        <v>139</v>
      </c>
      <c r="F33" s="10">
        <v>27.375</v>
      </c>
      <c r="G33" s="13" t="s">
        <v>87</v>
      </c>
      <c r="H33" s="14">
        <v>44407</v>
      </c>
      <c r="I33" s="12"/>
      <c r="J33" s="9" t="s">
        <v>140</v>
      </c>
      <c r="K33" s="9" t="s">
        <v>84</v>
      </c>
      <c r="L33" s="10" t="s">
        <v>27</v>
      </c>
      <c r="M33" s="19" t="s">
        <v>37</v>
      </c>
      <c r="N33" s="13" t="s">
        <v>89</v>
      </c>
      <c r="O33" s="20"/>
      <c r="P33" s="1" t="s">
        <v>30</v>
      </c>
    </row>
    <row r="34" s="1" customFormat="1" ht="50" customHeight="1" spans="1:16">
      <c r="A34" s="9">
        <v>29</v>
      </c>
      <c r="B34" s="9" t="s">
        <v>37</v>
      </c>
      <c r="C34" s="10" t="s">
        <v>141</v>
      </c>
      <c r="D34" s="10" t="s">
        <v>21</v>
      </c>
      <c r="E34" s="10" t="s">
        <v>142</v>
      </c>
      <c r="F34" s="10">
        <v>31.815</v>
      </c>
      <c r="G34" s="13" t="s">
        <v>87</v>
      </c>
      <c r="H34" s="14">
        <v>44407</v>
      </c>
      <c r="I34" s="12"/>
      <c r="J34" s="9" t="s">
        <v>143</v>
      </c>
      <c r="K34" s="9" t="s">
        <v>84</v>
      </c>
      <c r="L34" s="10" t="s">
        <v>27</v>
      </c>
      <c r="M34" s="19" t="s">
        <v>37</v>
      </c>
      <c r="N34" s="13" t="s">
        <v>89</v>
      </c>
      <c r="O34" s="20"/>
      <c r="P34" s="1" t="s">
        <v>30</v>
      </c>
    </row>
    <row r="35" s="1" customFormat="1" ht="50" customHeight="1" spans="1:16">
      <c r="A35" s="9">
        <v>30</v>
      </c>
      <c r="B35" s="9" t="s">
        <v>37</v>
      </c>
      <c r="C35" s="10" t="s">
        <v>144</v>
      </c>
      <c r="D35" s="10" t="s">
        <v>21</v>
      </c>
      <c r="E35" s="10" t="s">
        <v>19</v>
      </c>
      <c r="F35" s="10">
        <v>16.515</v>
      </c>
      <c r="G35" s="13" t="s">
        <v>87</v>
      </c>
      <c r="H35" s="14">
        <v>44407</v>
      </c>
      <c r="I35" s="12"/>
      <c r="J35" s="9" t="s">
        <v>145</v>
      </c>
      <c r="K35" s="9" t="s">
        <v>84</v>
      </c>
      <c r="L35" s="10" t="s">
        <v>27</v>
      </c>
      <c r="M35" s="19" t="s">
        <v>37</v>
      </c>
      <c r="N35" s="13" t="s">
        <v>89</v>
      </c>
      <c r="O35" s="20"/>
      <c r="P35" s="1" t="s">
        <v>30</v>
      </c>
    </row>
    <row r="36" s="1" customFormat="1" ht="50" customHeight="1" spans="1:16">
      <c r="A36" s="9">
        <v>31</v>
      </c>
      <c r="B36" s="9" t="s">
        <v>37</v>
      </c>
      <c r="C36" s="10" t="s">
        <v>146</v>
      </c>
      <c r="D36" s="10" t="s">
        <v>21</v>
      </c>
      <c r="E36" s="10" t="s">
        <v>147</v>
      </c>
      <c r="F36" s="10">
        <v>13.485</v>
      </c>
      <c r="G36" s="13" t="s">
        <v>87</v>
      </c>
      <c r="H36" s="14">
        <v>44407</v>
      </c>
      <c r="I36" s="12"/>
      <c r="J36" s="9" t="s">
        <v>148</v>
      </c>
      <c r="K36" s="9" t="s">
        <v>84</v>
      </c>
      <c r="L36" s="10" t="s">
        <v>27</v>
      </c>
      <c r="M36" s="19" t="s">
        <v>37</v>
      </c>
      <c r="N36" s="13" t="s">
        <v>89</v>
      </c>
      <c r="O36" s="20"/>
      <c r="P36" s="1" t="s">
        <v>30</v>
      </c>
    </row>
    <row r="37" s="1" customFormat="1" ht="50" customHeight="1" spans="1:16">
      <c r="A37" s="9">
        <v>32</v>
      </c>
      <c r="B37" s="9" t="s">
        <v>37</v>
      </c>
      <c r="C37" s="10" t="s">
        <v>149</v>
      </c>
      <c r="D37" s="10" t="s">
        <v>21</v>
      </c>
      <c r="E37" s="10" t="s">
        <v>150</v>
      </c>
      <c r="F37" s="10">
        <v>3.78</v>
      </c>
      <c r="G37" s="13" t="s">
        <v>87</v>
      </c>
      <c r="H37" s="14">
        <v>44407</v>
      </c>
      <c r="I37" s="12"/>
      <c r="J37" s="9" t="s">
        <v>92</v>
      </c>
      <c r="K37" s="9" t="s">
        <v>84</v>
      </c>
      <c r="L37" s="10" t="s">
        <v>27</v>
      </c>
      <c r="M37" s="19" t="s">
        <v>37</v>
      </c>
      <c r="N37" s="13" t="s">
        <v>89</v>
      </c>
      <c r="O37" s="20"/>
      <c r="P37" s="1" t="s">
        <v>30</v>
      </c>
    </row>
    <row r="38" s="1" customFormat="1" ht="50" customHeight="1" spans="1:16">
      <c r="A38" s="9">
        <v>33</v>
      </c>
      <c r="B38" s="9" t="s">
        <v>37</v>
      </c>
      <c r="C38" s="10" t="s">
        <v>151</v>
      </c>
      <c r="D38" s="10" t="s">
        <v>21</v>
      </c>
      <c r="E38" s="10" t="s">
        <v>152</v>
      </c>
      <c r="F38" s="10">
        <v>10.29</v>
      </c>
      <c r="G38" s="13" t="s">
        <v>87</v>
      </c>
      <c r="H38" s="14">
        <v>44407</v>
      </c>
      <c r="I38" s="12"/>
      <c r="J38" s="9" t="s">
        <v>153</v>
      </c>
      <c r="K38" s="9" t="s">
        <v>84</v>
      </c>
      <c r="L38" s="10" t="s">
        <v>27</v>
      </c>
      <c r="M38" s="19" t="s">
        <v>37</v>
      </c>
      <c r="N38" s="13" t="s">
        <v>89</v>
      </c>
      <c r="O38" s="20"/>
      <c r="P38" s="1" t="s">
        <v>30</v>
      </c>
    </row>
    <row r="39" s="1" customFormat="1" ht="50" customHeight="1" spans="1:16">
      <c r="A39" s="9">
        <v>34</v>
      </c>
      <c r="B39" s="9" t="s">
        <v>37</v>
      </c>
      <c r="C39" s="10" t="s">
        <v>154</v>
      </c>
      <c r="D39" s="10" t="s">
        <v>21</v>
      </c>
      <c r="E39" s="10" t="s">
        <v>155</v>
      </c>
      <c r="F39" s="10">
        <v>2.025</v>
      </c>
      <c r="G39" s="13" t="s">
        <v>87</v>
      </c>
      <c r="H39" s="14">
        <v>44407</v>
      </c>
      <c r="I39" s="12"/>
      <c r="J39" s="9" t="s">
        <v>156</v>
      </c>
      <c r="K39" s="9" t="s">
        <v>84</v>
      </c>
      <c r="L39" s="10" t="s">
        <v>27</v>
      </c>
      <c r="M39" s="19" t="s">
        <v>37</v>
      </c>
      <c r="N39" s="13" t="s">
        <v>89</v>
      </c>
      <c r="O39" s="20"/>
      <c r="P39" s="1" t="s">
        <v>30</v>
      </c>
    </row>
    <row r="40" s="1" customFormat="1" ht="50" customHeight="1" spans="1:16">
      <c r="A40" s="9">
        <v>35</v>
      </c>
      <c r="B40" s="9" t="s">
        <v>157</v>
      </c>
      <c r="C40" s="10" t="s">
        <v>158</v>
      </c>
      <c r="D40" s="10" t="s">
        <v>21</v>
      </c>
      <c r="E40" s="10" t="s">
        <v>159</v>
      </c>
      <c r="F40" s="10">
        <v>37.05</v>
      </c>
      <c r="G40" s="13" t="s">
        <v>87</v>
      </c>
      <c r="H40" s="14">
        <v>44407</v>
      </c>
      <c r="I40" s="12"/>
      <c r="J40" s="9" t="s">
        <v>160</v>
      </c>
      <c r="K40" s="9" t="s">
        <v>84</v>
      </c>
      <c r="L40" s="10" t="s">
        <v>27</v>
      </c>
      <c r="M40" s="9" t="s">
        <v>157</v>
      </c>
      <c r="N40" s="13" t="s">
        <v>89</v>
      </c>
      <c r="O40" s="20"/>
      <c r="P40" s="1" t="s">
        <v>30</v>
      </c>
    </row>
    <row r="41" s="1" customFormat="1" ht="50" customHeight="1" spans="1:16">
      <c r="A41" s="9">
        <v>36</v>
      </c>
      <c r="B41" s="9" t="s">
        <v>161</v>
      </c>
      <c r="C41" s="10" t="s">
        <v>162</v>
      </c>
      <c r="D41" s="10" t="s">
        <v>21</v>
      </c>
      <c r="E41" s="10" t="s">
        <v>159</v>
      </c>
      <c r="F41" s="10">
        <v>66.75</v>
      </c>
      <c r="G41" s="13" t="s">
        <v>87</v>
      </c>
      <c r="H41" s="14">
        <v>44407</v>
      </c>
      <c r="I41" s="12"/>
      <c r="J41" s="9" t="s">
        <v>163</v>
      </c>
      <c r="K41" s="9" t="s">
        <v>84</v>
      </c>
      <c r="L41" s="10" t="s">
        <v>27</v>
      </c>
      <c r="M41" s="9" t="s">
        <v>161</v>
      </c>
      <c r="N41" s="13" t="s">
        <v>89</v>
      </c>
      <c r="O41" s="20"/>
      <c r="P41" s="1" t="s">
        <v>30</v>
      </c>
    </row>
    <row r="42" s="1" customFormat="1" ht="50" customHeight="1" spans="1:16">
      <c r="A42" s="9">
        <v>37</v>
      </c>
      <c r="B42" s="9" t="s">
        <v>164</v>
      </c>
      <c r="C42" s="10" t="s">
        <v>165</v>
      </c>
      <c r="D42" s="10" t="s">
        <v>21</v>
      </c>
      <c r="E42" s="10" t="s">
        <v>159</v>
      </c>
      <c r="F42" s="10">
        <v>265.05</v>
      </c>
      <c r="G42" s="13" t="s">
        <v>87</v>
      </c>
      <c r="H42" s="14">
        <v>44407</v>
      </c>
      <c r="I42" s="12"/>
      <c r="J42" s="9" t="s">
        <v>166</v>
      </c>
      <c r="K42" s="9" t="s">
        <v>84</v>
      </c>
      <c r="L42" s="10" t="s">
        <v>27</v>
      </c>
      <c r="M42" s="9" t="s">
        <v>75</v>
      </c>
      <c r="N42" s="13" t="s">
        <v>89</v>
      </c>
      <c r="O42" s="20"/>
      <c r="P42" s="1" t="s">
        <v>30</v>
      </c>
    </row>
    <row r="43" ht="39" customHeight="1" spans="1:15">
      <c r="A43" s="9" t="s">
        <v>167</v>
      </c>
      <c r="B43" s="9"/>
      <c r="C43" s="9"/>
      <c r="D43" s="9"/>
      <c r="E43" s="9"/>
      <c r="F43" s="9">
        <f>SUM(F6:F42)</f>
        <v>1727.6421</v>
      </c>
      <c r="G43" s="9"/>
      <c r="H43" s="9"/>
      <c r="I43" s="9"/>
      <c r="J43" s="9"/>
      <c r="K43" s="9"/>
      <c r="L43" s="9"/>
      <c r="M43" s="9"/>
      <c r="N43" s="9"/>
      <c r="O43" s="9"/>
    </row>
    <row r="44" ht="57" customHeight="1"/>
  </sheetData>
  <autoFilter ref="A5:P43">
    <extLst/>
  </autoFilter>
  <mergeCells count="17">
    <mergeCell ref="A1:B1"/>
    <mergeCell ref="A2:O2"/>
    <mergeCell ref="L3:N3"/>
    <mergeCell ref="I4:J4"/>
    <mergeCell ref="A4:A5"/>
    <mergeCell ref="B4:B5"/>
    <mergeCell ref="C4:C5"/>
    <mergeCell ref="D4:D5"/>
    <mergeCell ref="E4:E5"/>
    <mergeCell ref="F4:F5"/>
    <mergeCell ref="G4:G5"/>
    <mergeCell ref="H4:H5"/>
    <mergeCell ref="K4:K5"/>
    <mergeCell ref="L4:L5"/>
    <mergeCell ref="M4:M5"/>
    <mergeCell ref="N4:N5"/>
    <mergeCell ref="O4:O5"/>
  </mergeCells>
  <conditionalFormatting sqref="K4">
    <cfRule type="duplicateValues" dxfId="0" priority="1"/>
    <cfRule type="duplicateValues" dxfId="0" priority="2"/>
    <cfRule type="duplicateValues" dxfId="0" priority="3"/>
  </conditionalFormatting>
  <pageMargins left="0.590277777777778" right="0.590277777777778" top="0.432638888888889" bottom="0.826388888888889" header="0.196527777777778" footer="0.511805555555556"/>
  <pageSetup paperSize="9" scale="56" orientation="landscape" horizontalDpi="600"/>
  <headerFooter>
    <oddFooter>&amp;C第 &amp;P 页，共 &amp;N 页</oddFooter>
  </headerFooter>
  <rowBreaks count="4" manualBreakCount="4">
    <brk id="43" max="16383" man="1"/>
    <brk id="43" max="16383" man="1"/>
    <brk id="43" max="16383" man="1"/>
    <brk id="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「奇迹」</cp:lastModifiedBy>
  <dcterms:created xsi:type="dcterms:W3CDTF">2018-02-27T11:14:00Z</dcterms:created>
  <cp:lastPrinted>2019-03-22T10:36:00Z</cp:lastPrinted>
  <dcterms:modified xsi:type="dcterms:W3CDTF">2021-07-13T09:17:22Z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KSORubyTemplateID" linkTarget="0">
    <vt:lpwstr>11</vt:lpwstr>
  </property>
  <property fmtid="{D5CDD505-2E9C-101B-9397-08002B2CF9AE}" pid="4" name="KSOReadingLayout">
    <vt:bool>true</vt:bool>
  </property>
  <property fmtid="{D5CDD505-2E9C-101B-9397-08002B2CF9AE}" pid="5" name="ICV">
    <vt:lpwstr>6F05D72634D840EE936E8178536659EC</vt:lpwstr>
  </property>
</Properties>
</file>