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项目资金" sheetId="4" r:id="rId1"/>
    <sheet name="Sheet1" sheetId="5" r:id="rId2"/>
  </sheets>
  <definedNames>
    <definedName name="_xlnm._FilterDatabase" localSheetId="0" hidden="1">附件1项目资金!$A$5:$N$49</definedName>
    <definedName name="_xlnm.Print_Titles" localSheetId="0">附件1项目资金!$2:$5</definedName>
    <definedName name="_xlnm.Print_Area" localSheetId="0">附件1项目资金!$A$1:$N$46</definedName>
  </definedNames>
  <calcPr calcId="144525" concurrentCalc="0"/>
</workbook>
</file>

<file path=xl/sharedStrings.xml><?xml version="1.0" encoding="utf-8"?>
<sst xmlns="http://schemas.openxmlformats.org/spreadsheetml/2006/main" count="513" uniqueCount="219">
  <si>
    <t>附件</t>
  </si>
  <si>
    <t>鲁山县2020年第二十四批统筹整合使用财政涉农资金项目统计表</t>
  </si>
  <si>
    <t>单位：万元</t>
  </si>
  <si>
    <t>序号</t>
  </si>
  <si>
    <t>实施单位</t>
  </si>
  <si>
    <t>项目名称</t>
  </si>
  <si>
    <t>建设地点</t>
  </si>
  <si>
    <t>投资</t>
  </si>
  <si>
    <t>主要建设内容</t>
  </si>
  <si>
    <t>竣工时间</t>
  </si>
  <si>
    <t>效益情况</t>
  </si>
  <si>
    <t>资金文号</t>
  </si>
  <si>
    <t>资金来源</t>
  </si>
  <si>
    <t>主管部门</t>
  </si>
  <si>
    <t>绩效目标</t>
  </si>
  <si>
    <t>备注</t>
  </si>
  <si>
    <t>覆盖户数</t>
  </si>
  <si>
    <t>覆盖人数</t>
  </si>
  <si>
    <t>赵村镇</t>
  </si>
  <si>
    <t>赵村镇温汤庙村道路建设项目</t>
  </si>
  <si>
    <t>温汤庙村</t>
  </si>
  <si>
    <t>1新建道路砼路沥青混凝土宽3.5米、长220米，宽4.5米、长412米，新修沥青混凝土宽4.5米、长150米，道路修复及回填。2新建M7.5浆砌石档墙长60峭，双侧布置0.5米-1.2米变重力式挡墙。</t>
  </si>
  <si>
    <t>98户（贫困户37户）</t>
  </si>
  <si>
    <t>447人（贫困人口136人）</t>
  </si>
  <si>
    <t>平财预〔2020〕134号</t>
  </si>
  <si>
    <t>中央统筹</t>
  </si>
  <si>
    <t>县交通局</t>
  </si>
  <si>
    <t>改善群众生产生活出行条件条件</t>
  </si>
  <si>
    <t>赵村镇河南村后庄组桑花庄护地堰项目</t>
  </si>
  <si>
    <t>河南村</t>
  </si>
  <si>
    <t>新建护堰长240米，其中护地堰1长85米，净高2.5米顶宽0.6米。护地堰2长155米，净高4米，顶宽0.8米</t>
  </si>
  <si>
    <t>192户（贫困户99户）</t>
  </si>
  <si>
    <t>832人（其中贫困人口348人）</t>
  </si>
  <si>
    <t>县农业农村局</t>
  </si>
  <si>
    <t>该项目实施后可有效保护村庄、耕地及村民人身财产安全。</t>
  </si>
  <si>
    <t>张官营镇</t>
  </si>
  <si>
    <t>张官营镇韭菜里—李柴庄—白杜孙村通村道路</t>
  </si>
  <si>
    <t>韭菜里、李柴庄、白杜孙村</t>
  </si>
  <si>
    <t>沥青路面长1718米，宽4.5米,厚0.07米</t>
  </si>
  <si>
    <t>682户（贫困户40户）</t>
  </si>
  <si>
    <t>2896人（贫困人口147人）</t>
  </si>
  <si>
    <t>改善群众出行条件</t>
  </si>
  <si>
    <t>熊背乡</t>
  </si>
  <si>
    <t>熊背乡宝山村三间房至竹园沟道路建设项目</t>
  </si>
  <si>
    <t>宝山村</t>
  </si>
  <si>
    <t>新建3.5m宽，15cm厚砼道路1090m，直径1.5m过路管涵一座，长6m，新修护路堤34m</t>
  </si>
  <si>
    <t>245户（贫困户52户）</t>
  </si>
  <si>
    <t>1030人（贫困人口140人）</t>
  </si>
  <si>
    <t>平财预〔2020〕405号</t>
  </si>
  <si>
    <t>省级统筹</t>
  </si>
  <si>
    <t>熊背乡大年沟村至大麦王村通村主干道</t>
  </si>
  <si>
    <t>大麦王村</t>
  </si>
  <si>
    <t>新铺5cm厚沥青11381平方米，损坏路面拆除修补，新建直径30cm过路涵管4道，每道长8m</t>
  </si>
  <si>
    <t>1500户（贫困户650户）</t>
  </si>
  <si>
    <t>5600人（贫困人口1980人）</t>
  </si>
  <si>
    <t>平财预〔2020〕161号</t>
  </si>
  <si>
    <t>解决群众通行难问题</t>
  </si>
  <si>
    <t>下汤镇</t>
  </si>
  <si>
    <t>下汤镇龙潭村朱家组、黄家组河堤堰项目</t>
  </si>
  <si>
    <t>龙潭村</t>
  </si>
  <si>
    <t>新建护堰长约385米，均高2.5米，入地1米。</t>
  </si>
  <si>
    <t>538户（贫困户128户）</t>
  </si>
  <si>
    <t>2278人（贫困户374人）</t>
  </si>
  <si>
    <t>平财预〔2020〕438号</t>
  </si>
  <si>
    <t>县水利局</t>
  </si>
  <si>
    <t>下汤镇龙潭村孙家组通项目</t>
  </si>
  <si>
    <t>1、新建1085米道路，均宽4米，厚0.2O米，砼C25。2、新建260米道路，均宽3米，厚0.2O米，砼C25。3、均高2米，入地0.8米护堰100米</t>
  </si>
  <si>
    <t>平财预〔2019〕806号0.845万元
平财预〔2020〕405号0.307958万元
平财预〔2020〕373号0.553296万元
平财预〔2020〕433号3.113107万元
平财预〔2020〕62号6.598122万元
平财预〔2020〕134号2万元
平财预〔2020〕465号10万元
平财预〔2020〕438号40万元
平财预〔2020〕161号37.082517万元</t>
  </si>
  <si>
    <t>中央统筹0.845万元
市级统筹0.307958万元
省级统筹0.553296万元
中央统筹3.113107万元
中央统筹6.598122万元
中央统筹2万元
市级统筹10万元
省级统筹40万元
中央统筹37.082517万元</t>
  </si>
  <si>
    <t>解决群众行路难问题</t>
  </si>
  <si>
    <t>瓦屋镇</t>
  </si>
  <si>
    <t>瓦屋镇土桥村村内道路建设项目</t>
  </si>
  <si>
    <t>土桥村</t>
  </si>
  <si>
    <t>新建0.15米厚3.5米宽C25砼路，长度365米；0.15米厚2.5米宽C25砼路，长度140米。</t>
  </si>
  <si>
    <t>722户（其中贫困户245户）</t>
  </si>
  <si>
    <t>2578人（其中贫困人数973人）</t>
  </si>
  <si>
    <t>四棵树乡</t>
  </si>
  <si>
    <t>四棵树乡街西村护庄堰项目</t>
  </si>
  <si>
    <t>街西村</t>
  </si>
  <si>
    <t>新建街西村护庄堰，护堰一长267米，均高2米，基础宽1.5米，高1米；护堰二、三长92米，均高3米，基础宽2米，高1.5米；均采用M7.5浆砌毛石砌筑。漫水桥旁河堤硬化211㎡，M7.5浆砌毛石铺底，均高0.9米。</t>
  </si>
  <si>
    <t>230户(贫困户61户）</t>
  </si>
  <si>
    <t>860人（贫困人口166人）</t>
  </si>
  <si>
    <t>县农村农业局</t>
  </si>
  <si>
    <t>磙子营乡</t>
  </si>
  <si>
    <t>磙子营乡魏冲村组通道路建设项目</t>
  </si>
  <si>
    <t>魏冲村</t>
  </si>
  <si>
    <t>新建4米宽0.2米厚C25砼路面，长度595米；新建18米长漫水桥1座；新建浆砌石挡墙，长度40米。</t>
  </si>
  <si>
    <t>168户（贫困户19户）</t>
  </si>
  <si>
    <t>788人（贫困人口29人）</t>
  </si>
  <si>
    <t>解决群众行路难问题，缩短出行时间，提升群众满意度</t>
  </si>
  <si>
    <t>县扶贫办</t>
  </si>
  <si>
    <t>土门办事处疫情防控期间公益性岗位人员工资（五期）</t>
  </si>
  <si>
    <t>土门办事处</t>
  </si>
  <si>
    <t>疫情防控期间公益性岗位工资</t>
  </si>
  <si>
    <t>贫困人口49人</t>
  </si>
  <si>
    <t>平财预〔2020〕62号</t>
  </si>
  <si>
    <t>激发贫困户内生动力，增加贫困人口49人收入3.5万元</t>
  </si>
  <si>
    <t>琴台办事处疫情防控期间公益性岗位人员工资（五期）</t>
  </si>
  <si>
    <t>琴台办事处</t>
  </si>
  <si>
    <t>贫困人口42人</t>
  </si>
  <si>
    <t>贫困人口贫困人口42人收入2.94万元</t>
  </si>
  <si>
    <t>梁洼镇疫情防控期间公益性岗位人员工资（五期）</t>
  </si>
  <si>
    <t>梁洼镇</t>
  </si>
  <si>
    <t>贫困人口163人</t>
  </si>
  <si>
    <t>贫困人口贫困人口163人收入12.775万元</t>
  </si>
  <si>
    <t>团城乡疫情防控期间公益性岗位人员工资（五期）</t>
  </si>
  <si>
    <t>团城乡</t>
  </si>
  <si>
    <t>贫困人口162人</t>
  </si>
  <si>
    <t>贫困人口贫困人口162人收入12.97万元</t>
  </si>
  <si>
    <t>赵村镇疫情防控期间公益性岗位人员工资（五期）</t>
  </si>
  <si>
    <t>贫困人口161人</t>
  </si>
  <si>
    <t>贫困人口贫困人口161人收入12.285万元</t>
  </si>
  <si>
    <t>张官营镇疫情防控期间公益性岗位人员工资（五期）</t>
  </si>
  <si>
    <t>贫困人口517人</t>
  </si>
  <si>
    <t>贫困人口贫困人口517人收入34.14万元</t>
  </si>
  <si>
    <t>磙子营乡疫情防控期间公益性岗位人员工资（五期）</t>
  </si>
  <si>
    <t>贫困人口483人</t>
  </si>
  <si>
    <t>贫困人口贫困人口483人收入55.545万元</t>
  </si>
  <si>
    <t>张良镇疫情防控期间公益性岗位人员工资（五期）</t>
  </si>
  <si>
    <t>张良镇</t>
  </si>
  <si>
    <t>贫困人口184人</t>
  </si>
  <si>
    <t>贫困人口贫困人口184人收入14.455万元</t>
  </si>
  <si>
    <t>马楼乡疫情防控期间公益性岗位人员工资（五期）</t>
  </si>
  <si>
    <t>马楼乡</t>
  </si>
  <si>
    <t>贫困人口691人</t>
  </si>
  <si>
    <t>平财预〔2020〕262号</t>
  </si>
  <si>
    <t>市级专项</t>
  </si>
  <si>
    <t>贫困人口贫困人口691人收入49万元</t>
  </si>
  <si>
    <t>尧山镇疫情防控期间公益性岗位人员工资（五期）</t>
  </si>
  <si>
    <t>尧山镇</t>
  </si>
  <si>
    <t>贫困人口196人</t>
  </si>
  <si>
    <t>贫困人口贫困人口196人收入21.6万元</t>
  </si>
  <si>
    <t>仓头乡疫情防控期间公益性岗位人员工资（五期）</t>
  </si>
  <si>
    <t>仓头乡</t>
  </si>
  <si>
    <t>贫困人口255人</t>
  </si>
  <si>
    <t>贫困人口贫困人口255人收入18.935万元</t>
  </si>
  <si>
    <t>五棵树乡疫情防控期间公益性岗位人员工资（五期）</t>
  </si>
  <si>
    <t>贫困人口169人</t>
  </si>
  <si>
    <t>贫困人口贫困人口169人收入12.81万元</t>
  </si>
  <si>
    <t>瀼河乡疫情防控期间公益性岗位人员工资（五期）</t>
  </si>
  <si>
    <t>瀼河乡</t>
  </si>
  <si>
    <t>贫困人口225人</t>
  </si>
  <si>
    <t>贫困人口贫困人口225人收入17.36万元</t>
  </si>
  <si>
    <t>熊背乡疫情防控期间公益性岗位人员工资（五期）</t>
  </si>
  <si>
    <t>辛集乡疫情防控期间公益性岗位人员工资（五期）</t>
  </si>
  <si>
    <t>辛集乡</t>
  </si>
  <si>
    <t>贫困人口714人</t>
  </si>
  <si>
    <t>贫困人口贫困人口714人收入50.715万元</t>
  </si>
  <si>
    <t>张店乡疫情防控期间公益性岗位人员工资（五期）</t>
  </si>
  <si>
    <t>张店乡</t>
  </si>
  <si>
    <t>贫困人口257人</t>
  </si>
  <si>
    <t>贫困人口贫困人口257人收入18.71万元</t>
  </si>
  <si>
    <t>瓦屋镇疫情防控期间公益性岗位人员工资（五期）</t>
  </si>
  <si>
    <t>贫困人口261人</t>
  </si>
  <si>
    <t>平财预〔2020〕373号</t>
  </si>
  <si>
    <t>贫困人口贫困人口261人收入20.505万元</t>
  </si>
  <si>
    <t>汇源办事处疫情防控期间公益性岗位人员工资（五期）</t>
  </si>
  <si>
    <t>汇源办事处</t>
  </si>
  <si>
    <t>贫困人口43人</t>
  </si>
  <si>
    <t>市级统筹</t>
  </si>
  <si>
    <t>贫困人口贫困人口43人收入3.26万元</t>
  </si>
  <si>
    <t>下汤镇疫情防控期间公益性岗位人员工资（五期）</t>
  </si>
  <si>
    <t>贫困人口309人</t>
  </si>
  <si>
    <t>贫困人口贫困人口309人收入23.1万元</t>
  </si>
  <si>
    <t>董周乡疫情防控期间公益性岗位人员工资（五期）</t>
  </si>
  <si>
    <t>董周乡</t>
  </si>
  <si>
    <t>贫困人口307人</t>
  </si>
  <si>
    <t>贫困人口贫困人口307人收入23.24万元</t>
  </si>
  <si>
    <t>观音寺乡疫情防控期间公益性岗位人员工资（五期）</t>
  </si>
  <si>
    <t>观音寺乡</t>
  </si>
  <si>
    <t>贫困人口155人</t>
  </si>
  <si>
    <t>贫困人口贫困人口155人收入11.165万元</t>
  </si>
  <si>
    <t>库区乡疫情防控期间公益性岗位人员工资（五期）</t>
  </si>
  <si>
    <t>库区乡</t>
  </si>
  <si>
    <t>贫困人口198人</t>
  </si>
  <si>
    <t>贫困人口贫困人口198人收入17.43万元</t>
  </si>
  <si>
    <t>鲁阳办事处疫情防控期间公益性岗位人员工资（五期）</t>
  </si>
  <si>
    <t>鲁阳办事处</t>
  </si>
  <si>
    <t>贫困人口37人</t>
  </si>
  <si>
    <t>平财预〔2020〕433号</t>
  </si>
  <si>
    <t>贫困人口贫困人口37人收入3.645万元</t>
  </si>
  <si>
    <t>背孜乡疫情防控期间公益性岗位人员工资（五期）</t>
  </si>
  <si>
    <t>背孜乡</t>
  </si>
  <si>
    <t>贫困人口114人</t>
  </si>
  <si>
    <t>贫困人口贫困人口114人收入10.8万元</t>
  </si>
  <si>
    <t>露峰办事处疫情防控期间公益性岗位人员工资（五期）</t>
  </si>
  <si>
    <t>露峰办事处</t>
  </si>
  <si>
    <t>贫困人口14人</t>
  </si>
  <si>
    <t>平财预〔2019〕806号</t>
  </si>
  <si>
    <t>贫困人口贫困人口14人收入1.155万元</t>
  </si>
  <si>
    <t>县河务局</t>
  </si>
  <si>
    <t>鲁山县2020年疫情防控期间（河道专管员工资四期）</t>
  </si>
  <si>
    <t>全县</t>
  </si>
  <si>
    <t>贫困人口247人</t>
  </si>
  <si>
    <t>贫困人口贫困人口247人收入16.4667万元</t>
  </si>
  <si>
    <t>县政法委</t>
  </si>
  <si>
    <t>鲁山县2020年疫情防控期间（治安巡逻员工资）（五期）</t>
  </si>
  <si>
    <t>贫困人口430人</t>
  </si>
  <si>
    <t>贫困人口贫困人口430人收入43万元</t>
  </si>
  <si>
    <t>县发改委（易地搬迁办）</t>
  </si>
  <si>
    <t>鲁山县2020年易地扶贫搬迁社区疫情防控期间公益性岗位工资（五期）</t>
  </si>
  <si>
    <t>贫困人口245人</t>
  </si>
  <si>
    <t>平财预〔2020〕262号28万元
平财预〔2019〕807号0.3万元
平财预〔2020〕405号1.947万元</t>
  </si>
  <si>
    <t>市级专项28万元
中央专项0.3万元
市级统筹1.947万元</t>
  </si>
  <si>
    <t>县发改委</t>
  </si>
  <si>
    <t>激发贫困户内生动力，增加贫困人口245人收入30.247万元</t>
  </si>
  <si>
    <t>县住建局（垃圾治理办公室）</t>
  </si>
  <si>
    <t>鲁山县2020年疫情防控期间（贫困群众从事保洁工作工资）（四期）</t>
  </si>
  <si>
    <t>贫困人口1767人</t>
  </si>
  <si>
    <t>平财预〔2019〕807号61.2万元
平财预〔2019〕807号115.5万元</t>
  </si>
  <si>
    <t>中央专项61.2万元
省级专项115.5万元</t>
  </si>
  <si>
    <t>激发贫困户内生动力，增加贫困人口1767人收入176.7万元</t>
  </si>
  <si>
    <t>县林业局</t>
  </si>
  <si>
    <t>鲁山县2020年贫困户产业（林业）奖补资金（二批）</t>
  </si>
  <si>
    <t>全县相关乡镇</t>
  </si>
  <si>
    <t>每亩奖补400元-500元</t>
  </si>
  <si>
    <t>贫困户45户</t>
  </si>
  <si>
    <t>激发贫困户内生动力，增加贫困人口收入</t>
  </si>
  <si>
    <t>合计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</si>
</sst>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3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 12 2 3" xfId="11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常规 12 2 2" xfId="17"/>
    <cellStyle name="标题 4" xfId="18" builtinId="19"/>
    <cellStyle name="警告文本" xfId="19" builtinId="11"/>
    <cellStyle name="标题" xfId="20" builtinId="15"/>
    <cellStyle name="常规 5 2" xfId="21"/>
    <cellStyle name="常规 3 2 2" xfId="22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常规 7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_Sheet1" xfId="60"/>
    <cellStyle name="常规 12 2 2 2" xfId="61"/>
    <cellStyle name="常规 5" xfId="62"/>
    <cellStyle name="常规 11" xfId="63"/>
    <cellStyle name="常规 18" xfId="64"/>
    <cellStyle name="常规 12 2" xfId="65"/>
    <cellStyle name="常规 5 3" xfId="66"/>
    <cellStyle name="常规 2 2 4 2 2" xfId="67"/>
    <cellStyle name="常规 8" xfId="68"/>
    <cellStyle name="常规 9" xfId="69"/>
    <cellStyle name="常规 13" xfId="70"/>
    <cellStyle name="常规 2 3" xfId="71"/>
  </cellStyles>
  <dxfs count="1">
    <dxf>
      <font>
        <name val="宋体"/>
        <scheme val="none"/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000000"/>
      <color rgb="0000B0F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8"/>
  <sheetViews>
    <sheetView tabSelected="1" view="pageBreakPreview" zoomScale="80" zoomScaleNormal="100" zoomScaleSheetLayoutView="80" workbookViewId="0">
      <pane ySplit="5" topLeftCell="A6" activePane="bottomLeft" state="frozen"/>
      <selection/>
      <selection pane="bottomLeft" activeCell="J13" sqref="J13"/>
    </sheetView>
  </sheetViews>
  <sheetFormatPr defaultColWidth="9" defaultRowHeight="13.5"/>
  <cols>
    <col min="1" max="1" width="6.775" style="3" customWidth="1"/>
    <col min="2" max="2" width="9.68333333333333" style="3" customWidth="1"/>
    <col min="3" max="3" width="18.5916666666667" style="3" customWidth="1"/>
    <col min="4" max="4" width="11.625" style="3" customWidth="1"/>
    <col min="5" max="5" width="14.0583333333333" style="3" customWidth="1"/>
    <col min="6" max="6" width="34.375" style="3" customWidth="1"/>
    <col min="7" max="7" width="15.75" style="3" customWidth="1"/>
    <col min="8" max="8" width="13.75" style="3" customWidth="1"/>
    <col min="9" max="9" width="13.9" style="3" customWidth="1"/>
    <col min="10" max="10" width="30.4666666666667" style="3" customWidth="1"/>
    <col min="11" max="11" width="22.025" style="3" customWidth="1"/>
    <col min="12" max="12" width="12.25" style="3" customWidth="1"/>
    <col min="13" max="13" width="16.7166666666667" style="3" customWidth="1"/>
    <col min="14" max="14" width="9" style="3"/>
    <col min="15" max="15" width="4.84166666666667" style="3" customWidth="1"/>
    <col min="16" max="16" width="8.11666666666667" style="3" customWidth="1"/>
    <col min="17" max="17" width="18.4333333333333" style="3" customWidth="1"/>
    <col min="18" max="16384" width="9" style="3"/>
  </cols>
  <sheetData>
    <row r="1" ht="42" customHeight="1" spans="1:2">
      <c r="A1" s="4" t="s">
        <v>0</v>
      </c>
      <c r="B1" s="4"/>
    </row>
    <row r="2" ht="28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4" customHeight="1" spans="1:13">
      <c r="A3" s="6"/>
      <c r="B3" s="6"/>
      <c r="C3" s="6"/>
      <c r="D3" s="6"/>
      <c r="E3" s="6"/>
      <c r="F3" s="6"/>
      <c r="G3" s="6"/>
      <c r="H3" s="6"/>
      <c r="I3" s="6"/>
      <c r="J3" s="8"/>
      <c r="K3" s="9" t="s">
        <v>2</v>
      </c>
      <c r="L3" s="9"/>
      <c r="M3" s="9"/>
    </row>
    <row r="4" ht="30" customHeight="1" spans="1:14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/>
      <c r="J4" s="10" t="s">
        <v>11</v>
      </c>
      <c r="K4" s="1" t="s">
        <v>12</v>
      </c>
      <c r="L4" s="1" t="s">
        <v>13</v>
      </c>
      <c r="M4" s="1" t="s">
        <v>14</v>
      </c>
      <c r="N4" s="11" t="s">
        <v>15</v>
      </c>
    </row>
    <row r="5" ht="30" customHeight="1" spans="1:14">
      <c r="A5" s="1"/>
      <c r="B5" s="1"/>
      <c r="C5" s="1"/>
      <c r="D5" s="1"/>
      <c r="E5" s="1"/>
      <c r="F5" s="1"/>
      <c r="G5" s="1"/>
      <c r="H5" s="1" t="s">
        <v>16</v>
      </c>
      <c r="I5" s="1" t="s">
        <v>17</v>
      </c>
      <c r="J5" s="10"/>
      <c r="K5" s="1"/>
      <c r="L5" s="1"/>
      <c r="M5" s="1"/>
      <c r="N5" s="11"/>
    </row>
    <row r="6" ht="83" customHeight="1" spans="1:14">
      <c r="A6" s="1">
        <v>1</v>
      </c>
      <c r="B6" s="2" t="s">
        <v>18</v>
      </c>
      <c r="C6" s="2" t="s">
        <v>19</v>
      </c>
      <c r="D6" s="2" t="s">
        <v>20</v>
      </c>
      <c r="E6" s="2">
        <v>76</v>
      </c>
      <c r="F6" s="2" t="s">
        <v>21</v>
      </c>
      <c r="G6" s="7">
        <v>44195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  <c r="M6" s="2" t="s">
        <v>27</v>
      </c>
      <c r="N6" s="11"/>
    </row>
    <row r="7" ht="64" customHeight="1" spans="1:14">
      <c r="A7" s="1">
        <v>2</v>
      </c>
      <c r="B7" s="2" t="s">
        <v>18</v>
      </c>
      <c r="C7" s="2" t="s">
        <v>28</v>
      </c>
      <c r="D7" s="2" t="s">
        <v>29</v>
      </c>
      <c r="E7" s="2">
        <v>96</v>
      </c>
      <c r="F7" s="2" t="s">
        <v>30</v>
      </c>
      <c r="G7" s="7">
        <v>44195</v>
      </c>
      <c r="H7" s="2" t="s">
        <v>31</v>
      </c>
      <c r="I7" s="2" t="s">
        <v>32</v>
      </c>
      <c r="J7" s="2" t="s">
        <v>24</v>
      </c>
      <c r="K7" s="2" t="s">
        <v>25</v>
      </c>
      <c r="L7" s="2" t="s">
        <v>33</v>
      </c>
      <c r="M7" s="2" t="s">
        <v>34</v>
      </c>
      <c r="N7" s="11"/>
    </row>
    <row r="8" ht="64" customHeight="1" spans="1:14">
      <c r="A8" s="1">
        <v>3</v>
      </c>
      <c r="B8" s="2" t="s">
        <v>35</v>
      </c>
      <c r="C8" s="2" t="s">
        <v>36</v>
      </c>
      <c r="D8" s="2" t="s">
        <v>37</v>
      </c>
      <c r="E8" s="2">
        <v>180</v>
      </c>
      <c r="F8" s="2" t="s">
        <v>38</v>
      </c>
      <c r="G8" s="7">
        <v>44195</v>
      </c>
      <c r="H8" s="2" t="s">
        <v>39</v>
      </c>
      <c r="I8" s="2" t="s">
        <v>40</v>
      </c>
      <c r="J8" s="2" t="s">
        <v>24</v>
      </c>
      <c r="K8" s="2" t="s">
        <v>25</v>
      </c>
      <c r="L8" s="2" t="s">
        <v>26</v>
      </c>
      <c r="M8" s="2" t="s">
        <v>41</v>
      </c>
      <c r="N8" s="11"/>
    </row>
    <row r="9" s="3" customFormat="1" ht="64" customHeight="1" spans="1:18">
      <c r="A9" s="1">
        <v>4</v>
      </c>
      <c r="B9" s="2" t="s">
        <v>42</v>
      </c>
      <c r="C9" s="2" t="s">
        <v>43</v>
      </c>
      <c r="D9" s="2" t="s">
        <v>44</v>
      </c>
      <c r="E9" s="2">
        <v>53.416672</v>
      </c>
      <c r="F9" s="2" t="s">
        <v>45</v>
      </c>
      <c r="G9" s="7">
        <v>44195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26</v>
      </c>
      <c r="M9" s="2" t="s">
        <v>27</v>
      </c>
      <c r="N9" s="11"/>
      <c r="R9" s="3">
        <v>52.19</v>
      </c>
    </row>
    <row r="10" ht="64" customHeight="1" spans="1:14">
      <c r="A10" s="1">
        <v>5</v>
      </c>
      <c r="B10" s="2" t="s">
        <v>42</v>
      </c>
      <c r="C10" s="2" t="s">
        <v>50</v>
      </c>
      <c r="D10" s="2" t="s">
        <v>51</v>
      </c>
      <c r="E10" s="2">
        <v>161.76</v>
      </c>
      <c r="F10" s="2" t="s">
        <v>52</v>
      </c>
      <c r="G10" s="7">
        <v>44195</v>
      </c>
      <c r="H10" s="2" t="s">
        <v>53</v>
      </c>
      <c r="I10" s="2" t="s">
        <v>54</v>
      </c>
      <c r="J10" s="2" t="s">
        <v>55</v>
      </c>
      <c r="K10" s="2" t="s">
        <v>25</v>
      </c>
      <c r="L10" s="2" t="s">
        <v>26</v>
      </c>
      <c r="M10" s="2" t="s">
        <v>56</v>
      </c>
      <c r="N10" s="11"/>
    </row>
    <row r="11" ht="64" customHeight="1" spans="1:14">
      <c r="A11" s="1">
        <v>6</v>
      </c>
      <c r="B11" s="2" t="s">
        <v>57</v>
      </c>
      <c r="C11" s="2" t="s">
        <v>58</v>
      </c>
      <c r="D11" s="2" t="s">
        <v>59</v>
      </c>
      <c r="E11" s="2">
        <v>87</v>
      </c>
      <c r="F11" s="2" t="s">
        <v>60</v>
      </c>
      <c r="G11" s="7">
        <v>44195</v>
      </c>
      <c r="H11" s="2" t="s">
        <v>61</v>
      </c>
      <c r="I11" s="2" t="s">
        <v>62</v>
      </c>
      <c r="J11" s="2" t="s">
        <v>63</v>
      </c>
      <c r="K11" s="2" t="s">
        <v>25</v>
      </c>
      <c r="L11" s="2" t="s">
        <v>64</v>
      </c>
      <c r="M11" s="2" t="s">
        <v>34</v>
      </c>
      <c r="N11" s="11"/>
    </row>
    <row r="12" ht="149" customHeight="1" spans="1:14">
      <c r="A12" s="1">
        <v>7</v>
      </c>
      <c r="B12" s="2" t="s">
        <v>57</v>
      </c>
      <c r="C12" s="2" t="s">
        <v>65</v>
      </c>
      <c r="D12" s="2" t="s">
        <v>59</v>
      </c>
      <c r="E12" s="2">
        <v>100.5</v>
      </c>
      <c r="F12" s="2" t="s">
        <v>66</v>
      </c>
      <c r="G12" s="7">
        <v>44195</v>
      </c>
      <c r="H12" s="2" t="s">
        <v>61</v>
      </c>
      <c r="I12" s="2" t="s">
        <v>62</v>
      </c>
      <c r="J12" s="2" t="s">
        <v>67</v>
      </c>
      <c r="K12" s="2" t="s">
        <v>68</v>
      </c>
      <c r="L12" s="2" t="s">
        <v>26</v>
      </c>
      <c r="M12" s="2" t="s">
        <v>69</v>
      </c>
      <c r="N12" s="11"/>
    </row>
    <row r="13" ht="68" customHeight="1" spans="1:14">
      <c r="A13" s="1">
        <v>8</v>
      </c>
      <c r="B13" s="2" t="s">
        <v>70</v>
      </c>
      <c r="C13" s="2" t="s">
        <v>71</v>
      </c>
      <c r="D13" s="2" t="s">
        <v>72</v>
      </c>
      <c r="E13" s="2">
        <v>20.6515</v>
      </c>
      <c r="F13" s="2" t="s">
        <v>73</v>
      </c>
      <c r="G13" s="7">
        <v>44195</v>
      </c>
      <c r="H13" s="2" t="s">
        <v>74</v>
      </c>
      <c r="I13" s="2" t="s">
        <v>75</v>
      </c>
      <c r="J13" s="2" t="s">
        <v>55</v>
      </c>
      <c r="K13" s="2" t="s">
        <v>25</v>
      </c>
      <c r="L13" s="2" t="s">
        <v>26</v>
      </c>
      <c r="M13" s="2" t="s">
        <v>69</v>
      </c>
      <c r="N13" s="11"/>
    </row>
    <row r="14" ht="96" customHeight="1" spans="1:14">
      <c r="A14" s="1">
        <v>9</v>
      </c>
      <c r="B14" s="2" t="s">
        <v>76</v>
      </c>
      <c r="C14" s="2" t="s">
        <v>77</v>
      </c>
      <c r="D14" s="2" t="s">
        <v>78</v>
      </c>
      <c r="E14" s="2">
        <v>97.7779</v>
      </c>
      <c r="F14" s="2" t="s">
        <v>79</v>
      </c>
      <c r="G14" s="7">
        <v>44195</v>
      </c>
      <c r="H14" s="2" t="s">
        <v>80</v>
      </c>
      <c r="I14" s="2" t="s">
        <v>81</v>
      </c>
      <c r="J14" s="2" t="s">
        <v>55</v>
      </c>
      <c r="K14" s="2" t="s">
        <v>25</v>
      </c>
      <c r="L14" s="2" t="s">
        <v>82</v>
      </c>
      <c r="M14" s="2" t="s">
        <v>34</v>
      </c>
      <c r="N14" s="11"/>
    </row>
    <row r="15" s="3" customFormat="1" ht="66" customHeight="1" spans="1:18">
      <c r="A15" s="1">
        <v>10</v>
      </c>
      <c r="B15" s="2" t="s">
        <v>83</v>
      </c>
      <c r="C15" s="2" t="s">
        <v>84</v>
      </c>
      <c r="D15" s="2" t="s">
        <v>85</v>
      </c>
      <c r="E15" s="2">
        <v>59.74</v>
      </c>
      <c r="F15" s="2" t="s">
        <v>86</v>
      </c>
      <c r="G15" s="7">
        <v>44195</v>
      </c>
      <c r="H15" s="2" t="s">
        <v>87</v>
      </c>
      <c r="I15" s="2" t="s">
        <v>88</v>
      </c>
      <c r="J15" s="2" t="s">
        <v>48</v>
      </c>
      <c r="K15" s="2" t="s">
        <v>49</v>
      </c>
      <c r="L15" s="2" t="s">
        <v>26</v>
      </c>
      <c r="M15" s="2" t="s">
        <v>89</v>
      </c>
      <c r="N15" s="11"/>
      <c r="R15" s="3">
        <v>59.74</v>
      </c>
    </row>
    <row r="16" s="3" customFormat="1" ht="59" customHeight="1" spans="1:14">
      <c r="A16" s="1">
        <v>11</v>
      </c>
      <c r="B16" s="2" t="s">
        <v>90</v>
      </c>
      <c r="C16" s="2" t="s">
        <v>91</v>
      </c>
      <c r="D16" s="2" t="s">
        <v>92</v>
      </c>
      <c r="E16" s="2">
        <v>3.5</v>
      </c>
      <c r="F16" s="2" t="s">
        <v>93</v>
      </c>
      <c r="G16" s="7">
        <v>44195</v>
      </c>
      <c r="H16" s="2"/>
      <c r="I16" s="2" t="s">
        <v>94</v>
      </c>
      <c r="J16" s="2" t="s">
        <v>95</v>
      </c>
      <c r="K16" s="2" t="s">
        <v>25</v>
      </c>
      <c r="L16" s="2" t="s">
        <v>90</v>
      </c>
      <c r="M16" s="2" t="s">
        <v>96</v>
      </c>
      <c r="N16" s="2"/>
    </row>
    <row r="17" s="3" customFormat="1" ht="59" customHeight="1" spans="1:14">
      <c r="A17" s="1">
        <v>12</v>
      </c>
      <c r="B17" s="2" t="s">
        <v>90</v>
      </c>
      <c r="C17" s="2" t="s">
        <v>97</v>
      </c>
      <c r="D17" s="2" t="s">
        <v>98</v>
      </c>
      <c r="E17" s="2">
        <v>2.94</v>
      </c>
      <c r="F17" s="2" t="s">
        <v>93</v>
      </c>
      <c r="G17" s="7">
        <v>44195</v>
      </c>
      <c r="H17" s="2"/>
      <c r="I17" s="2" t="s">
        <v>99</v>
      </c>
      <c r="J17" s="2" t="s">
        <v>95</v>
      </c>
      <c r="K17" s="2" t="s">
        <v>25</v>
      </c>
      <c r="L17" s="2" t="s">
        <v>90</v>
      </c>
      <c r="M17" s="2" t="s">
        <v>100</v>
      </c>
      <c r="N17" s="2"/>
    </row>
    <row r="18" s="3" customFormat="1" ht="59" customHeight="1" spans="1:14">
      <c r="A18" s="1">
        <v>13</v>
      </c>
      <c r="B18" s="2" t="s">
        <v>90</v>
      </c>
      <c r="C18" s="2" t="s">
        <v>101</v>
      </c>
      <c r="D18" s="2" t="s">
        <v>102</v>
      </c>
      <c r="E18" s="2">
        <v>12.775</v>
      </c>
      <c r="F18" s="2" t="s">
        <v>93</v>
      </c>
      <c r="G18" s="7">
        <v>44195</v>
      </c>
      <c r="H18" s="2"/>
      <c r="I18" s="2" t="s">
        <v>103</v>
      </c>
      <c r="J18" s="2" t="s">
        <v>95</v>
      </c>
      <c r="K18" s="2" t="s">
        <v>25</v>
      </c>
      <c r="L18" s="2" t="s">
        <v>90</v>
      </c>
      <c r="M18" s="2" t="s">
        <v>104</v>
      </c>
      <c r="N18" s="2"/>
    </row>
    <row r="19" s="3" customFormat="1" ht="59" customHeight="1" spans="1:14">
      <c r="A19" s="1">
        <v>14</v>
      </c>
      <c r="B19" s="2" t="s">
        <v>90</v>
      </c>
      <c r="C19" s="2" t="s">
        <v>105</v>
      </c>
      <c r="D19" s="2" t="s">
        <v>106</v>
      </c>
      <c r="E19" s="2">
        <v>12.97</v>
      </c>
      <c r="F19" s="2" t="s">
        <v>93</v>
      </c>
      <c r="G19" s="7">
        <v>44195</v>
      </c>
      <c r="H19" s="2"/>
      <c r="I19" s="2" t="s">
        <v>107</v>
      </c>
      <c r="J19" s="2" t="s">
        <v>55</v>
      </c>
      <c r="K19" s="2" t="s">
        <v>25</v>
      </c>
      <c r="L19" s="2" t="s">
        <v>90</v>
      </c>
      <c r="M19" s="2" t="s">
        <v>108</v>
      </c>
      <c r="N19" s="2"/>
    </row>
    <row r="20" s="3" customFormat="1" ht="59" customHeight="1" spans="1:14">
      <c r="A20" s="1">
        <v>15</v>
      </c>
      <c r="B20" s="2" t="s">
        <v>90</v>
      </c>
      <c r="C20" s="2" t="s">
        <v>109</v>
      </c>
      <c r="D20" s="2" t="s">
        <v>18</v>
      </c>
      <c r="E20" s="2">
        <v>12.285</v>
      </c>
      <c r="F20" s="2" t="s">
        <v>93</v>
      </c>
      <c r="G20" s="7">
        <v>44195</v>
      </c>
      <c r="H20" s="2"/>
      <c r="I20" s="2" t="s">
        <v>110</v>
      </c>
      <c r="J20" s="2" t="s">
        <v>55</v>
      </c>
      <c r="K20" s="2" t="s">
        <v>25</v>
      </c>
      <c r="L20" s="2" t="s">
        <v>90</v>
      </c>
      <c r="M20" s="2" t="s">
        <v>111</v>
      </c>
      <c r="N20" s="2"/>
    </row>
    <row r="21" s="3" customFormat="1" ht="59" customHeight="1" spans="1:14">
      <c r="A21" s="1">
        <v>16</v>
      </c>
      <c r="B21" s="2" t="s">
        <v>90</v>
      </c>
      <c r="C21" s="2" t="s">
        <v>112</v>
      </c>
      <c r="D21" s="2" t="s">
        <v>35</v>
      </c>
      <c r="E21" s="2">
        <v>34.14</v>
      </c>
      <c r="F21" s="2" t="s">
        <v>93</v>
      </c>
      <c r="G21" s="7">
        <v>44195</v>
      </c>
      <c r="H21" s="2"/>
      <c r="I21" s="2" t="s">
        <v>113</v>
      </c>
      <c r="J21" s="2" t="s">
        <v>55</v>
      </c>
      <c r="K21" s="2" t="s">
        <v>25</v>
      </c>
      <c r="L21" s="2" t="s">
        <v>90</v>
      </c>
      <c r="M21" s="2" t="s">
        <v>114</v>
      </c>
      <c r="N21" s="2"/>
    </row>
    <row r="22" s="3" customFormat="1" ht="59" customHeight="1" spans="1:14">
      <c r="A22" s="1">
        <v>17</v>
      </c>
      <c r="B22" s="2" t="s">
        <v>90</v>
      </c>
      <c r="C22" s="2" t="s">
        <v>115</v>
      </c>
      <c r="D22" s="2" t="s">
        <v>83</v>
      </c>
      <c r="E22" s="2">
        <v>55.545</v>
      </c>
      <c r="F22" s="2" t="s">
        <v>93</v>
      </c>
      <c r="G22" s="7">
        <v>44195</v>
      </c>
      <c r="H22" s="2"/>
      <c r="I22" s="2" t="s">
        <v>116</v>
      </c>
      <c r="J22" s="2" t="s">
        <v>55</v>
      </c>
      <c r="K22" s="2" t="s">
        <v>25</v>
      </c>
      <c r="L22" s="2" t="s">
        <v>90</v>
      </c>
      <c r="M22" s="2" t="s">
        <v>117</v>
      </c>
      <c r="N22" s="2"/>
    </row>
    <row r="23" s="3" customFormat="1" ht="59" customHeight="1" spans="1:14">
      <c r="A23" s="1">
        <v>18</v>
      </c>
      <c r="B23" s="2" t="s">
        <v>90</v>
      </c>
      <c r="C23" s="2" t="s">
        <v>118</v>
      </c>
      <c r="D23" s="2" t="s">
        <v>119</v>
      </c>
      <c r="E23" s="2">
        <v>14.455</v>
      </c>
      <c r="F23" s="2" t="s">
        <v>93</v>
      </c>
      <c r="G23" s="7">
        <v>44195</v>
      </c>
      <c r="H23" s="2"/>
      <c r="I23" s="2" t="s">
        <v>120</v>
      </c>
      <c r="J23" s="2" t="s">
        <v>55</v>
      </c>
      <c r="K23" s="2" t="s">
        <v>25</v>
      </c>
      <c r="L23" s="2" t="s">
        <v>90</v>
      </c>
      <c r="M23" s="2" t="s">
        <v>121</v>
      </c>
      <c r="N23" s="2"/>
    </row>
    <row r="24" s="3" customFormat="1" ht="59" customHeight="1" spans="1:14">
      <c r="A24" s="1">
        <v>19</v>
      </c>
      <c r="B24" s="2" t="s">
        <v>90</v>
      </c>
      <c r="C24" s="2" t="s">
        <v>122</v>
      </c>
      <c r="D24" s="2" t="s">
        <v>123</v>
      </c>
      <c r="E24" s="2">
        <v>49</v>
      </c>
      <c r="F24" s="2" t="s">
        <v>93</v>
      </c>
      <c r="G24" s="7">
        <v>44195</v>
      </c>
      <c r="H24" s="2"/>
      <c r="I24" s="2" t="s">
        <v>124</v>
      </c>
      <c r="J24" s="2" t="s">
        <v>125</v>
      </c>
      <c r="K24" s="2" t="s">
        <v>126</v>
      </c>
      <c r="L24" s="2" t="s">
        <v>90</v>
      </c>
      <c r="M24" s="2" t="s">
        <v>127</v>
      </c>
      <c r="N24" s="2"/>
    </row>
    <row r="25" s="3" customFormat="1" ht="59" customHeight="1" spans="1:14">
      <c r="A25" s="1">
        <v>20</v>
      </c>
      <c r="B25" s="2" t="s">
        <v>90</v>
      </c>
      <c r="C25" s="2" t="s">
        <v>128</v>
      </c>
      <c r="D25" s="2" t="s">
        <v>129</v>
      </c>
      <c r="E25" s="2">
        <v>21.6</v>
      </c>
      <c r="F25" s="2" t="s">
        <v>93</v>
      </c>
      <c r="G25" s="7">
        <v>44195</v>
      </c>
      <c r="H25" s="2"/>
      <c r="I25" s="2" t="s">
        <v>130</v>
      </c>
      <c r="J25" s="2" t="s">
        <v>55</v>
      </c>
      <c r="K25" s="2" t="s">
        <v>25</v>
      </c>
      <c r="L25" s="2" t="s">
        <v>90</v>
      </c>
      <c r="M25" s="2" t="s">
        <v>131</v>
      </c>
      <c r="N25" s="2"/>
    </row>
    <row r="26" s="3" customFormat="1" ht="59" customHeight="1" spans="1:14">
      <c r="A26" s="1">
        <v>21</v>
      </c>
      <c r="B26" s="2" t="s">
        <v>90</v>
      </c>
      <c r="C26" s="2" t="s">
        <v>132</v>
      </c>
      <c r="D26" s="2" t="s">
        <v>133</v>
      </c>
      <c r="E26" s="2">
        <v>18.935</v>
      </c>
      <c r="F26" s="2" t="s">
        <v>93</v>
      </c>
      <c r="G26" s="7">
        <v>44195</v>
      </c>
      <c r="H26" s="2"/>
      <c r="I26" s="2" t="s">
        <v>134</v>
      </c>
      <c r="J26" s="2" t="s">
        <v>55</v>
      </c>
      <c r="K26" s="2" t="s">
        <v>25</v>
      </c>
      <c r="L26" s="2" t="s">
        <v>90</v>
      </c>
      <c r="M26" s="2" t="s">
        <v>135</v>
      </c>
      <c r="N26" s="2"/>
    </row>
    <row r="27" s="3" customFormat="1" ht="59" customHeight="1" spans="1:14">
      <c r="A27" s="1">
        <v>22</v>
      </c>
      <c r="B27" s="2" t="s">
        <v>90</v>
      </c>
      <c r="C27" s="2" t="s">
        <v>136</v>
      </c>
      <c r="D27" s="2" t="s">
        <v>76</v>
      </c>
      <c r="E27" s="2">
        <v>12.81</v>
      </c>
      <c r="F27" s="2" t="s">
        <v>93</v>
      </c>
      <c r="G27" s="7">
        <v>44195</v>
      </c>
      <c r="H27" s="2"/>
      <c r="I27" s="2" t="s">
        <v>137</v>
      </c>
      <c r="J27" s="2" t="s">
        <v>55</v>
      </c>
      <c r="K27" s="2" t="s">
        <v>25</v>
      </c>
      <c r="L27" s="2" t="s">
        <v>90</v>
      </c>
      <c r="M27" s="2" t="s">
        <v>138</v>
      </c>
      <c r="N27" s="2"/>
    </row>
    <row r="28" s="3" customFormat="1" ht="59" customHeight="1" spans="1:14">
      <c r="A28" s="1">
        <v>23</v>
      </c>
      <c r="B28" s="2" t="s">
        <v>90</v>
      </c>
      <c r="C28" s="2" t="s">
        <v>139</v>
      </c>
      <c r="D28" s="2" t="s">
        <v>140</v>
      </c>
      <c r="E28" s="2">
        <v>17.36</v>
      </c>
      <c r="F28" s="2" t="s">
        <v>93</v>
      </c>
      <c r="G28" s="7">
        <v>44195</v>
      </c>
      <c r="H28" s="2"/>
      <c r="I28" s="2" t="s">
        <v>141</v>
      </c>
      <c r="J28" s="2" t="s">
        <v>55</v>
      </c>
      <c r="K28" s="2" t="s">
        <v>25</v>
      </c>
      <c r="L28" s="2" t="s">
        <v>90</v>
      </c>
      <c r="M28" s="2" t="s">
        <v>142</v>
      </c>
      <c r="N28" s="2"/>
    </row>
    <row r="29" s="3" customFormat="1" ht="59" customHeight="1" spans="1:14">
      <c r="A29" s="1">
        <v>24</v>
      </c>
      <c r="B29" s="2" t="s">
        <v>90</v>
      </c>
      <c r="C29" s="2" t="s">
        <v>143</v>
      </c>
      <c r="D29" s="2" t="s">
        <v>42</v>
      </c>
      <c r="E29" s="2">
        <v>18.935</v>
      </c>
      <c r="F29" s="2" t="s">
        <v>93</v>
      </c>
      <c r="G29" s="7">
        <v>44195</v>
      </c>
      <c r="H29" s="2"/>
      <c r="I29" s="2" t="s">
        <v>134</v>
      </c>
      <c r="J29" s="2" t="s">
        <v>55</v>
      </c>
      <c r="K29" s="2" t="s">
        <v>25</v>
      </c>
      <c r="L29" s="2" t="s">
        <v>90</v>
      </c>
      <c r="M29" s="2" t="s">
        <v>135</v>
      </c>
      <c r="N29" s="2"/>
    </row>
    <row r="30" s="3" customFormat="1" ht="59" customHeight="1" spans="1:14">
      <c r="A30" s="1">
        <v>25</v>
      </c>
      <c r="B30" s="2" t="s">
        <v>90</v>
      </c>
      <c r="C30" s="2" t="s">
        <v>144</v>
      </c>
      <c r="D30" s="2" t="s">
        <v>145</v>
      </c>
      <c r="E30" s="2">
        <v>50.715</v>
      </c>
      <c r="F30" s="2" t="s">
        <v>93</v>
      </c>
      <c r="G30" s="7">
        <v>44195</v>
      </c>
      <c r="H30" s="2"/>
      <c r="I30" s="2" t="s">
        <v>146</v>
      </c>
      <c r="J30" s="2" t="s">
        <v>55</v>
      </c>
      <c r="K30" s="2" t="s">
        <v>25</v>
      </c>
      <c r="L30" s="2" t="s">
        <v>90</v>
      </c>
      <c r="M30" s="2" t="s">
        <v>147</v>
      </c>
      <c r="N30" s="2"/>
    </row>
    <row r="31" s="3" customFormat="1" ht="59" customHeight="1" spans="1:14">
      <c r="A31" s="1">
        <v>26</v>
      </c>
      <c r="B31" s="2" t="s">
        <v>90</v>
      </c>
      <c r="C31" s="2" t="s">
        <v>148</v>
      </c>
      <c r="D31" s="2" t="s">
        <v>149</v>
      </c>
      <c r="E31" s="2">
        <v>18.71</v>
      </c>
      <c r="F31" s="2" t="s">
        <v>93</v>
      </c>
      <c r="G31" s="7">
        <v>44195</v>
      </c>
      <c r="H31" s="2"/>
      <c r="I31" s="2" t="s">
        <v>150</v>
      </c>
      <c r="J31" s="2" t="s">
        <v>55</v>
      </c>
      <c r="K31" s="2" t="s">
        <v>25</v>
      </c>
      <c r="L31" s="2" t="s">
        <v>90</v>
      </c>
      <c r="M31" s="2" t="s">
        <v>151</v>
      </c>
      <c r="N31" s="2"/>
    </row>
    <row r="32" s="3" customFormat="1" ht="59" customHeight="1" spans="1:14">
      <c r="A32" s="1">
        <v>27</v>
      </c>
      <c r="B32" s="2" t="s">
        <v>90</v>
      </c>
      <c r="C32" s="2" t="s">
        <v>152</v>
      </c>
      <c r="D32" s="2" t="s">
        <v>70</v>
      </c>
      <c r="E32" s="2">
        <v>20.505</v>
      </c>
      <c r="F32" s="2" t="s">
        <v>93</v>
      </c>
      <c r="G32" s="7">
        <v>44195</v>
      </c>
      <c r="H32" s="2"/>
      <c r="I32" s="2" t="s">
        <v>153</v>
      </c>
      <c r="J32" s="2" t="s">
        <v>154</v>
      </c>
      <c r="K32" s="2" t="s">
        <v>49</v>
      </c>
      <c r="L32" s="2" t="s">
        <v>90</v>
      </c>
      <c r="M32" s="2" t="s">
        <v>155</v>
      </c>
      <c r="N32" s="2"/>
    </row>
    <row r="33" s="3" customFormat="1" ht="59" customHeight="1" spans="1:14">
      <c r="A33" s="1">
        <v>28</v>
      </c>
      <c r="B33" s="2" t="s">
        <v>90</v>
      </c>
      <c r="C33" s="2" t="s">
        <v>156</v>
      </c>
      <c r="D33" s="2" t="s">
        <v>157</v>
      </c>
      <c r="E33" s="2">
        <v>3.26</v>
      </c>
      <c r="F33" s="2" t="s">
        <v>93</v>
      </c>
      <c r="G33" s="7">
        <v>44195</v>
      </c>
      <c r="H33" s="2"/>
      <c r="I33" s="2" t="s">
        <v>158</v>
      </c>
      <c r="J33" s="2" t="s">
        <v>48</v>
      </c>
      <c r="K33" s="2" t="s">
        <v>159</v>
      </c>
      <c r="L33" s="2" t="s">
        <v>90</v>
      </c>
      <c r="M33" s="2" t="s">
        <v>160</v>
      </c>
      <c r="N33" s="2"/>
    </row>
    <row r="34" s="3" customFormat="1" ht="59" customHeight="1" spans="1:14">
      <c r="A34" s="1">
        <v>29</v>
      </c>
      <c r="B34" s="2" t="s">
        <v>90</v>
      </c>
      <c r="C34" s="2" t="s">
        <v>161</v>
      </c>
      <c r="D34" s="2" t="s">
        <v>57</v>
      </c>
      <c r="E34" s="2">
        <v>23.1</v>
      </c>
      <c r="F34" s="2" t="s">
        <v>93</v>
      </c>
      <c r="G34" s="7">
        <v>44195</v>
      </c>
      <c r="H34" s="2"/>
      <c r="I34" s="2" t="s">
        <v>162</v>
      </c>
      <c r="J34" s="2" t="s">
        <v>95</v>
      </c>
      <c r="K34" s="2" t="s">
        <v>25</v>
      </c>
      <c r="L34" s="2" t="s">
        <v>90</v>
      </c>
      <c r="M34" s="2" t="s">
        <v>163</v>
      </c>
      <c r="N34" s="2"/>
    </row>
    <row r="35" s="3" customFormat="1" ht="59" customHeight="1" spans="1:14">
      <c r="A35" s="1">
        <v>30</v>
      </c>
      <c r="B35" s="2" t="s">
        <v>90</v>
      </c>
      <c r="C35" s="2" t="s">
        <v>164</v>
      </c>
      <c r="D35" s="2" t="s">
        <v>165</v>
      </c>
      <c r="E35" s="2">
        <v>23.24</v>
      </c>
      <c r="F35" s="2" t="s">
        <v>93</v>
      </c>
      <c r="G35" s="7">
        <v>44195</v>
      </c>
      <c r="H35" s="2"/>
      <c r="I35" s="2" t="s">
        <v>166</v>
      </c>
      <c r="J35" s="2" t="s">
        <v>95</v>
      </c>
      <c r="K35" s="2" t="s">
        <v>25</v>
      </c>
      <c r="L35" s="2" t="s">
        <v>90</v>
      </c>
      <c r="M35" s="2" t="s">
        <v>167</v>
      </c>
      <c r="N35" s="2"/>
    </row>
    <row r="36" s="3" customFormat="1" ht="59" customHeight="1" spans="1:14">
      <c r="A36" s="1">
        <v>31</v>
      </c>
      <c r="B36" s="2" t="s">
        <v>90</v>
      </c>
      <c r="C36" s="2" t="s">
        <v>168</v>
      </c>
      <c r="D36" s="2" t="s">
        <v>169</v>
      </c>
      <c r="E36" s="2">
        <v>11.165</v>
      </c>
      <c r="F36" s="2" t="s">
        <v>93</v>
      </c>
      <c r="G36" s="7">
        <v>44195</v>
      </c>
      <c r="H36" s="2"/>
      <c r="I36" s="2" t="s">
        <v>170</v>
      </c>
      <c r="J36" s="2" t="s">
        <v>95</v>
      </c>
      <c r="K36" s="2" t="s">
        <v>25</v>
      </c>
      <c r="L36" s="2" t="s">
        <v>90</v>
      </c>
      <c r="M36" s="2" t="s">
        <v>171</v>
      </c>
      <c r="N36" s="2"/>
    </row>
    <row r="37" s="3" customFormat="1" ht="59" customHeight="1" spans="1:14">
      <c r="A37" s="1">
        <v>32</v>
      </c>
      <c r="B37" s="2" t="s">
        <v>90</v>
      </c>
      <c r="C37" s="2" t="s">
        <v>172</v>
      </c>
      <c r="D37" s="2" t="s">
        <v>173</v>
      </c>
      <c r="E37" s="2">
        <v>17.43</v>
      </c>
      <c r="F37" s="2" t="s">
        <v>93</v>
      </c>
      <c r="G37" s="7">
        <v>44195</v>
      </c>
      <c r="H37" s="2"/>
      <c r="I37" s="2" t="s">
        <v>174</v>
      </c>
      <c r="J37" s="2" t="s">
        <v>95</v>
      </c>
      <c r="K37" s="2" t="s">
        <v>25</v>
      </c>
      <c r="L37" s="2" t="s">
        <v>90</v>
      </c>
      <c r="M37" s="2" t="s">
        <v>175</v>
      </c>
      <c r="N37" s="2"/>
    </row>
    <row r="38" s="3" customFormat="1" ht="59" customHeight="1" spans="1:14">
      <c r="A38" s="1">
        <v>33</v>
      </c>
      <c r="B38" s="2" t="s">
        <v>90</v>
      </c>
      <c r="C38" s="2" t="s">
        <v>176</v>
      </c>
      <c r="D38" s="2" t="s">
        <v>177</v>
      </c>
      <c r="E38" s="2">
        <v>3.645</v>
      </c>
      <c r="F38" s="2" t="s">
        <v>93</v>
      </c>
      <c r="G38" s="7">
        <v>44195</v>
      </c>
      <c r="H38" s="2"/>
      <c r="I38" s="2" t="s">
        <v>178</v>
      </c>
      <c r="J38" s="2" t="s">
        <v>179</v>
      </c>
      <c r="K38" s="2" t="s">
        <v>25</v>
      </c>
      <c r="L38" s="2" t="s">
        <v>90</v>
      </c>
      <c r="M38" s="2" t="s">
        <v>180</v>
      </c>
      <c r="N38" s="2"/>
    </row>
    <row r="39" s="3" customFormat="1" ht="59" customHeight="1" spans="1:14">
      <c r="A39" s="1">
        <v>34</v>
      </c>
      <c r="B39" s="2" t="s">
        <v>90</v>
      </c>
      <c r="C39" s="2" t="s">
        <v>181</v>
      </c>
      <c r="D39" s="2" t="s">
        <v>182</v>
      </c>
      <c r="E39" s="2">
        <v>10.8</v>
      </c>
      <c r="F39" s="2" t="s">
        <v>93</v>
      </c>
      <c r="G39" s="7">
        <v>44195</v>
      </c>
      <c r="H39" s="2"/>
      <c r="I39" s="2" t="s">
        <v>183</v>
      </c>
      <c r="J39" s="2" t="s">
        <v>95</v>
      </c>
      <c r="K39" s="2" t="s">
        <v>25</v>
      </c>
      <c r="L39" s="2" t="s">
        <v>90</v>
      </c>
      <c r="M39" s="2" t="s">
        <v>184</v>
      </c>
      <c r="N39" s="2"/>
    </row>
    <row r="40" s="3" customFormat="1" ht="59" customHeight="1" spans="1:14">
      <c r="A40" s="1">
        <v>35</v>
      </c>
      <c r="B40" s="2" t="s">
        <v>90</v>
      </c>
      <c r="C40" s="2" t="s">
        <v>185</v>
      </c>
      <c r="D40" s="2" t="s">
        <v>186</v>
      </c>
      <c r="E40" s="2">
        <v>1.155</v>
      </c>
      <c r="F40" s="2" t="s">
        <v>93</v>
      </c>
      <c r="G40" s="7">
        <v>44195</v>
      </c>
      <c r="H40" s="2"/>
      <c r="I40" s="2" t="s">
        <v>187</v>
      </c>
      <c r="J40" s="2" t="s">
        <v>188</v>
      </c>
      <c r="K40" s="2" t="s">
        <v>25</v>
      </c>
      <c r="L40" s="2" t="s">
        <v>90</v>
      </c>
      <c r="M40" s="2" t="s">
        <v>189</v>
      </c>
      <c r="N40" s="2"/>
    </row>
    <row r="41" s="3" customFormat="1" ht="59" customHeight="1" spans="1:14">
      <c r="A41" s="1">
        <v>36</v>
      </c>
      <c r="B41" s="2" t="s">
        <v>190</v>
      </c>
      <c r="C41" s="2" t="s">
        <v>191</v>
      </c>
      <c r="D41" s="2" t="s">
        <v>192</v>
      </c>
      <c r="E41" s="2">
        <v>16.4667</v>
      </c>
      <c r="F41" s="2" t="s">
        <v>93</v>
      </c>
      <c r="G41" s="7">
        <v>44195</v>
      </c>
      <c r="H41" s="2"/>
      <c r="I41" s="2" t="s">
        <v>193</v>
      </c>
      <c r="J41" s="2" t="s">
        <v>179</v>
      </c>
      <c r="K41" s="2" t="s">
        <v>25</v>
      </c>
      <c r="L41" s="2" t="s">
        <v>190</v>
      </c>
      <c r="M41" s="2" t="s">
        <v>194</v>
      </c>
      <c r="N41" s="2"/>
    </row>
    <row r="42" s="3" customFormat="1" ht="59" customHeight="1" spans="1:14">
      <c r="A42" s="1">
        <v>37</v>
      </c>
      <c r="B42" s="2" t="s">
        <v>195</v>
      </c>
      <c r="C42" s="2" t="s">
        <v>196</v>
      </c>
      <c r="D42" s="2" t="s">
        <v>192</v>
      </c>
      <c r="E42" s="2">
        <v>43</v>
      </c>
      <c r="F42" s="2" t="s">
        <v>93</v>
      </c>
      <c r="G42" s="7">
        <v>44195</v>
      </c>
      <c r="H42" s="2"/>
      <c r="I42" s="2" t="s">
        <v>197</v>
      </c>
      <c r="J42" s="2" t="s">
        <v>125</v>
      </c>
      <c r="K42" s="2" t="s">
        <v>126</v>
      </c>
      <c r="L42" s="2" t="s">
        <v>195</v>
      </c>
      <c r="M42" s="2" t="s">
        <v>198</v>
      </c>
      <c r="N42" s="2"/>
    </row>
    <row r="43" s="3" customFormat="1" ht="95" customHeight="1" spans="1:14">
      <c r="A43" s="1">
        <v>38</v>
      </c>
      <c r="B43" s="2" t="s">
        <v>199</v>
      </c>
      <c r="C43" s="2" t="s">
        <v>200</v>
      </c>
      <c r="D43" s="2" t="s">
        <v>192</v>
      </c>
      <c r="E43" s="2">
        <v>30.247</v>
      </c>
      <c r="F43" s="2" t="s">
        <v>93</v>
      </c>
      <c r="G43" s="7">
        <v>44195</v>
      </c>
      <c r="H43" s="2"/>
      <c r="I43" s="2" t="s">
        <v>201</v>
      </c>
      <c r="J43" s="2" t="s">
        <v>202</v>
      </c>
      <c r="K43" s="2" t="s">
        <v>203</v>
      </c>
      <c r="L43" s="2" t="s">
        <v>204</v>
      </c>
      <c r="M43" s="2" t="s">
        <v>205</v>
      </c>
      <c r="N43" s="2"/>
    </row>
    <row r="44" s="3" customFormat="1" ht="59" customHeight="1" spans="1:14">
      <c r="A44" s="1">
        <v>39</v>
      </c>
      <c r="B44" s="2" t="s">
        <v>206</v>
      </c>
      <c r="C44" s="2" t="s">
        <v>207</v>
      </c>
      <c r="D44" s="2" t="s">
        <v>192</v>
      </c>
      <c r="E44" s="2">
        <v>176.7</v>
      </c>
      <c r="F44" s="2" t="s">
        <v>93</v>
      </c>
      <c r="G44" s="7">
        <v>44195</v>
      </c>
      <c r="H44" s="2"/>
      <c r="I44" s="2" t="s">
        <v>208</v>
      </c>
      <c r="J44" s="2" t="s">
        <v>209</v>
      </c>
      <c r="K44" s="2" t="s">
        <v>210</v>
      </c>
      <c r="L44" s="2" t="s">
        <v>206</v>
      </c>
      <c r="M44" s="2" t="s">
        <v>211</v>
      </c>
      <c r="N44" s="2"/>
    </row>
    <row r="45" s="3" customFormat="1" ht="59" customHeight="1" spans="1:14">
      <c r="A45" s="1">
        <v>40</v>
      </c>
      <c r="B45" s="2" t="s">
        <v>212</v>
      </c>
      <c r="C45" s="2" t="s">
        <v>213</v>
      </c>
      <c r="D45" s="2" t="s">
        <v>214</v>
      </c>
      <c r="E45" s="2">
        <v>7.99</v>
      </c>
      <c r="F45" s="2" t="s">
        <v>215</v>
      </c>
      <c r="G45" s="7">
        <v>44195</v>
      </c>
      <c r="H45" s="2" t="s">
        <v>216</v>
      </c>
      <c r="I45" s="2"/>
      <c r="J45" s="2" t="s">
        <v>179</v>
      </c>
      <c r="K45" s="2" t="s">
        <v>25</v>
      </c>
      <c r="L45" s="2" t="s">
        <v>212</v>
      </c>
      <c r="M45" s="2" t="s">
        <v>217</v>
      </c>
      <c r="N45" s="2"/>
    </row>
    <row r="46" ht="54" customHeight="1" spans="1:14">
      <c r="A46" s="2" t="s">
        <v>218</v>
      </c>
      <c r="B46" s="2"/>
      <c r="C46" s="2"/>
      <c r="D46" s="2"/>
      <c r="E46" s="2">
        <f>SUM(E6:E45)</f>
        <v>1678.224772</v>
      </c>
      <c r="F46" s="2"/>
      <c r="G46" s="2"/>
      <c r="H46" s="2"/>
      <c r="I46" s="2"/>
      <c r="J46" s="2"/>
      <c r="K46" s="2"/>
      <c r="L46" s="2"/>
      <c r="M46" s="2"/>
      <c r="N46" s="2"/>
    </row>
    <row r="47" ht="22" customHeight="1"/>
    <row r="48" ht="22" customHeight="1"/>
  </sheetData>
  <autoFilter ref="A5:N49">
    <sortState ref="A5:N49">
      <sortCondition ref="B5"/>
    </sortState>
    <extLst/>
  </autoFilter>
  <mergeCells count="16">
    <mergeCell ref="A1:B1"/>
    <mergeCell ref="A2:N2"/>
    <mergeCell ref="K3:M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conditionalFormatting sqref="J4">
    <cfRule type="duplicateValues" dxfId="0" priority="1"/>
    <cfRule type="duplicateValues" dxfId="0" priority="2"/>
    <cfRule type="duplicateValues" dxfId="0" priority="3"/>
  </conditionalFormatting>
  <pageMargins left="0.590277777777778" right="0.590277777777778" top="0.629861111111111" bottom="0.668055555555556" header="0.196527777777778" footer="0.393055555555556"/>
  <pageSetup paperSize="9" scale="59" orientation="landscape" horizontalDpi="600"/>
  <headerFooter>
    <oddFooter>&amp;C第 &amp;P 页，共 &amp;N 页</oddFooter>
  </headerFooter>
  <rowBreaks count="4" manualBreakCount="4">
    <brk id="46" max="16383" man="1"/>
    <brk id="46" max="16383" man="1"/>
    <brk id="47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C43" sqref="C43"/>
    </sheetView>
  </sheetViews>
  <sheetFormatPr defaultColWidth="9" defaultRowHeight="13.5" outlineLevelCol="3"/>
  <cols>
    <col min="2" max="2" width="15.75" customWidth="1"/>
    <col min="4" max="4" width="26.875" customWidth="1"/>
  </cols>
  <sheetData>
    <row r="1" spans="1:4">
      <c r="A1" s="1" t="s">
        <v>4</v>
      </c>
      <c r="B1" s="1" t="s">
        <v>5</v>
      </c>
      <c r="C1" s="1" t="s">
        <v>7</v>
      </c>
      <c r="D1" s="1" t="s">
        <v>8</v>
      </c>
    </row>
    <row r="2" spans="1:4">
      <c r="A2" s="1"/>
      <c r="B2" s="1"/>
      <c r="C2" s="1"/>
      <c r="D2" s="1"/>
    </row>
    <row r="3" ht="94.5" spans="1:4">
      <c r="A3" s="2" t="s">
        <v>18</v>
      </c>
      <c r="B3" s="2" t="s">
        <v>19</v>
      </c>
      <c r="C3" s="2">
        <v>76</v>
      </c>
      <c r="D3" s="2" t="s">
        <v>21</v>
      </c>
    </row>
    <row r="4" ht="54" spans="1:4">
      <c r="A4" s="2" t="s">
        <v>18</v>
      </c>
      <c r="B4" s="2" t="s">
        <v>28</v>
      </c>
      <c r="C4" s="2">
        <v>96</v>
      </c>
      <c r="D4" s="2" t="s">
        <v>30</v>
      </c>
    </row>
    <row r="5" ht="40.5" spans="1:4">
      <c r="A5" s="2" t="s">
        <v>35</v>
      </c>
      <c r="B5" s="2" t="s">
        <v>36</v>
      </c>
      <c r="C5" s="2">
        <v>180</v>
      </c>
      <c r="D5" s="2" t="s">
        <v>38</v>
      </c>
    </row>
    <row r="6" ht="40.5" spans="1:4">
      <c r="A6" s="2" t="s">
        <v>42</v>
      </c>
      <c r="B6" s="2" t="s">
        <v>43</v>
      </c>
      <c r="C6" s="2">
        <v>52.19</v>
      </c>
      <c r="D6" s="2" t="s">
        <v>45</v>
      </c>
    </row>
    <row r="7" ht="40.5" spans="1:4">
      <c r="A7" s="2" t="s">
        <v>42</v>
      </c>
      <c r="B7" s="2" t="s">
        <v>50</v>
      </c>
      <c r="C7" s="2">
        <v>161.76</v>
      </c>
      <c r="D7" s="2" t="s">
        <v>52</v>
      </c>
    </row>
    <row r="8" ht="40.5" spans="1:4">
      <c r="A8" s="2" t="s">
        <v>57</v>
      </c>
      <c r="B8" s="2" t="s">
        <v>58</v>
      </c>
      <c r="C8" s="2">
        <v>87</v>
      </c>
      <c r="D8" s="2" t="s">
        <v>60</v>
      </c>
    </row>
    <row r="9" ht="67.5" spans="1:4">
      <c r="A9" s="2" t="s">
        <v>57</v>
      </c>
      <c r="B9" s="2" t="s">
        <v>65</v>
      </c>
      <c r="C9" s="2">
        <v>100.5</v>
      </c>
      <c r="D9" s="2" t="s">
        <v>66</v>
      </c>
    </row>
    <row r="10" ht="40.5" spans="1:4">
      <c r="A10" s="2" t="s">
        <v>70</v>
      </c>
      <c r="B10" s="2" t="s">
        <v>71</v>
      </c>
      <c r="C10" s="2">
        <v>20.6515</v>
      </c>
      <c r="D10" s="2" t="s">
        <v>73</v>
      </c>
    </row>
    <row r="11" ht="108" spans="1:4">
      <c r="A11" s="2" t="s">
        <v>76</v>
      </c>
      <c r="B11" s="2" t="s">
        <v>77</v>
      </c>
      <c r="C11" s="2">
        <v>97.7779</v>
      </c>
      <c r="D11" s="2" t="s">
        <v>79</v>
      </c>
    </row>
    <row r="12" ht="54" spans="1:4">
      <c r="A12" s="2" t="s">
        <v>83</v>
      </c>
      <c r="B12" s="2" t="s">
        <v>84</v>
      </c>
      <c r="C12" s="2">
        <v>59.74</v>
      </c>
      <c r="D12" s="2" t="s">
        <v>86</v>
      </c>
    </row>
    <row r="13" ht="54" spans="1:4">
      <c r="A13" s="2" t="s">
        <v>90</v>
      </c>
      <c r="B13" s="2" t="s">
        <v>91</v>
      </c>
      <c r="C13" s="2">
        <v>3.5</v>
      </c>
      <c r="D13" s="2" t="s">
        <v>93</v>
      </c>
    </row>
    <row r="14" ht="54" spans="1:4">
      <c r="A14" s="2" t="s">
        <v>90</v>
      </c>
      <c r="B14" s="2" t="s">
        <v>97</v>
      </c>
      <c r="C14" s="2">
        <v>2.94</v>
      </c>
      <c r="D14" s="2" t="s">
        <v>93</v>
      </c>
    </row>
    <row r="15" ht="54" spans="1:4">
      <c r="A15" s="2" t="s">
        <v>90</v>
      </c>
      <c r="B15" s="2" t="s">
        <v>101</v>
      </c>
      <c r="C15" s="2">
        <v>12.775</v>
      </c>
      <c r="D15" s="2" t="s">
        <v>93</v>
      </c>
    </row>
    <row r="16" ht="54" spans="1:4">
      <c r="A16" s="2" t="s">
        <v>90</v>
      </c>
      <c r="B16" s="2" t="s">
        <v>105</v>
      </c>
      <c r="C16" s="2">
        <v>12.97</v>
      </c>
      <c r="D16" s="2" t="s">
        <v>93</v>
      </c>
    </row>
    <row r="17" ht="54" spans="1:4">
      <c r="A17" s="2" t="s">
        <v>90</v>
      </c>
      <c r="B17" s="2" t="s">
        <v>109</v>
      </c>
      <c r="C17" s="2">
        <v>12.285</v>
      </c>
      <c r="D17" s="2" t="s">
        <v>93</v>
      </c>
    </row>
    <row r="18" ht="54" spans="1:4">
      <c r="A18" s="2" t="s">
        <v>90</v>
      </c>
      <c r="B18" s="2" t="s">
        <v>112</v>
      </c>
      <c r="C18" s="2">
        <v>34.14</v>
      </c>
      <c r="D18" s="2" t="s">
        <v>93</v>
      </c>
    </row>
    <row r="19" ht="54" spans="1:4">
      <c r="A19" s="2" t="s">
        <v>90</v>
      </c>
      <c r="B19" s="2" t="s">
        <v>115</v>
      </c>
      <c r="C19" s="2">
        <v>55.545</v>
      </c>
      <c r="D19" s="2" t="s">
        <v>93</v>
      </c>
    </row>
    <row r="20" ht="54" spans="1:4">
      <c r="A20" s="2" t="s">
        <v>90</v>
      </c>
      <c r="B20" s="2" t="s">
        <v>118</v>
      </c>
      <c r="C20" s="2">
        <v>14.455</v>
      </c>
      <c r="D20" s="2" t="s">
        <v>93</v>
      </c>
    </row>
    <row r="21" ht="54" spans="1:4">
      <c r="A21" s="2" t="s">
        <v>90</v>
      </c>
      <c r="B21" s="2" t="s">
        <v>122</v>
      </c>
      <c r="C21" s="2">
        <v>49</v>
      </c>
      <c r="D21" s="2" t="s">
        <v>93</v>
      </c>
    </row>
    <row r="22" ht="54" spans="1:4">
      <c r="A22" s="2" t="s">
        <v>90</v>
      </c>
      <c r="B22" s="2" t="s">
        <v>128</v>
      </c>
      <c r="C22" s="2">
        <v>21.6</v>
      </c>
      <c r="D22" s="2" t="s">
        <v>93</v>
      </c>
    </row>
    <row r="23" ht="54" spans="1:4">
      <c r="A23" s="2" t="s">
        <v>90</v>
      </c>
      <c r="B23" s="2" t="s">
        <v>132</v>
      </c>
      <c r="C23" s="2">
        <v>18.935</v>
      </c>
      <c r="D23" s="2" t="s">
        <v>93</v>
      </c>
    </row>
    <row r="24" ht="54" spans="1:4">
      <c r="A24" s="2" t="s">
        <v>90</v>
      </c>
      <c r="B24" s="2" t="s">
        <v>136</v>
      </c>
      <c r="C24" s="2">
        <v>12.81</v>
      </c>
      <c r="D24" s="2" t="s">
        <v>93</v>
      </c>
    </row>
    <row r="25" ht="54" spans="1:4">
      <c r="A25" s="2" t="s">
        <v>90</v>
      </c>
      <c r="B25" s="2" t="s">
        <v>139</v>
      </c>
      <c r="C25" s="2">
        <v>17.36</v>
      </c>
      <c r="D25" s="2" t="s">
        <v>93</v>
      </c>
    </row>
    <row r="26" ht="54" spans="1:4">
      <c r="A26" s="2" t="s">
        <v>90</v>
      </c>
      <c r="B26" s="2" t="s">
        <v>143</v>
      </c>
      <c r="C26" s="2">
        <v>18.935</v>
      </c>
      <c r="D26" s="2" t="s">
        <v>93</v>
      </c>
    </row>
    <row r="27" ht="54" spans="1:4">
      <c r="A27" s="2" t="s">
        <v>90</v>
      </c>
      <c r="B27" s="2" t="s">
        <v>144</v>
      </c>
      <c r="C27" s="2">
        <v>50.715</v>
      </c>
      <c r="D27" s="2" t="s">
        <v>93</v>
      </c>
    </row>
    <row r="28" ht="54" spans="1:4">
      <c r="A28" s="2" t="s">
        <v>90</v>
      </c>
      <c r="B28" s="2" t="s">
        <v>148</v>
      </c>
      <c r="C28" s="2">
        <v>17.675</v>
      </c>
      <c r="D28" s="2" t="s">
        <v>93</v>
      </c>
    </row>
    <row r="29" ht="54" spans="1:4">
      <c r="A29" s="2" t="s">
        <v>90</v>
      </c>
      <c r="B29" s="2" t="s">
        <v>152</v>
      </c>
      <c r="C29" s="2">
        <v>20.505</v>
      </c>
      <c r="D29" s="2" t="s">
        <v>93</v>
      </c>
    </row>
    <row r="30" ht="54" spans="1:4">
      <c r="A30" s="2" t="s">
        <v>90</v>
      </c>
      <c r="B30" s="2" t="s">
        <v>156</v>
      </c>
      <c r="C30" s="2">
        <v>3.26</v>
      </c>
      <c r="D30" s="2" t="s">
        <v>93</v>
      </c>
    </row>
    <row r="31" ht="54" spans="1:4">
      <c r="A31" s="2" t="s">
        <v>90</v>
      </c>
      <c r="B31" s="2" t="s">
        <v>161</v>
      </c>
      <c r="C31" s="2">
        <v>23.1</v>
      </c>
      <c r="D31" s="2" t="s">
        <v>93</v>
      </c>
    </row>
    <row r="32" ht="54" spans="1:4">
      <c r="A32" s="2" t="s">
        <v>90</v>
      </c>
      <c r="B32" s="2" t="s">
        <v>164</v>
      </c>
      <c r="C32" s="2">
        <v>23.24</v>
      </c>
      <c r="D32" s="2" t="s">
        <v>93</v>
      </c>
    </row>
    <row r="33" ht="54" spans="1:4">
      <c r="A33" s="2" t="s">
        <v>90</v>
      </c>
      <c r="B33" s="2" t="s">
        <v>168</v>
      </c>
      <c r="C33" s="2">
        <v>11.165</v>
      </c>
      <c r="D33" s="2" t="s">
        <v>93</v>
      </c>
    </row>
    <row r="34" ht="54" spans="1:4">
      <c r="A34" s="2" t="s">
        <v>90</v>
      </c>
      <c r="B34" s="2" t="s">
        <v>172</v>
      </c>
      <c r="C34" s="2">
        <v>17.43</v>
      </c>
      <c r="D34" s="2" t="s">
        <v>93</v>
      </c>
    </row>
    <row r="35" ht="54" spans="1:4">
      <c r="A35" s="2" t="s">
        <v>90</v>
      </c>
      <c r="B35" s="2" t="s">
        <v>176</v>
      </c>
      <c r="C35" s="2">
        <v>3.645</v>
      </c>
      <c r="D35" s="2" t="s">
        <v>93</v>
      </c>
    </row>
    <row r="36" ht="54" spans="1:4">
      <c r="A36" s="2" t="s">
        <v>90</v>
      </c>
      <c r="B36" s="2" t="s">
        <v>181</v>
      </c>
      <c r="C36" s="2">
        <v>10.8</v>
      </c>
      <c r="D36" s="2" t="s">
        <v>93</v>
      </c>
    </row>
    <row r="37" ht="54" spans="1:4">
      <c r="A37" s="2" t="s">
        <v>90</v>
      </c>
      <c r="B37" s="2" t="s">
        <v>185</v>
      </c>
      <c r="C37" s="2">
        <v>1.155</v>
      </c>
      <c r="D37" s="2" t="s">
        <v>93</v>
      </c>
    </row>
    <row r="38" ht="54" spans="1:4">
      <c r="A38" s="2" t="s">
        <v>190</v>
      </c>
      <c r="B38" s="2" t="s">
        <v>191</v>
      </c>
      <c r="C38" s="2">
        <v>16.4667</v>
      </c>
      <c r="D38" s="2" t="s">
        <v>93</v>
      </c>
    </row>
    <row r="39" ht="54" spans="1:4">
      <c r="A39" s="2" t="s">
        <v>195</v>
      </c>
      <c r="B39" s="2" t="s">
        <v>196</v>
      </c>
      <c r="C39" s="2">
        <v>43</v>
      </c>
      <c r="D39" s="2" t="s">
        <v>93</v>
      </c>
    </row>
    <row r="40" ht="67.5" spans="1:4">
      <c r="A40" s="2" t="s">
        <v>199</v>
      </c>
      <c r="B40" s="2" t="s">
        <v>200</v>
      </c>
      <c r="C40" s="2">
        <v>24.8</v>
      </c>
      <c r="D40" s="2" t="s">
        <v>93</v>
      </c>
    </row>
    <row r="41" ht="67.5" spans="1:4">
      <c r="A41" s="2" t="s">
        <v>206</v>
      </c>
      <c r="B41" s="2" t="s">
        <v>207</v>
      </c>
      <c r="C41" s="2">
        <v>176.4</v>
      </c>
      <c r="D41" s="2" t="s">
        <v>93</v>
      </c>
    </row>
    <row r="42" ht="54" spans="1:4">
      <c r="A42" s="2" t="s">
        <v>212</v>
      </c>
      <c r="B42" s="2" t="s">
        <v>213</v>
      </c>
      <c r="C42" s="2">
        <v>7.99</v>
      </c>
      <c r="D42" s="2" t="s">
        <v>215</v>
      </c>
    </row>
    <row r="43" ht="28" customHeight="1" spans="3:4">
      <c r="C43" s="2">
        <f>SUM(C3:C42)</f>
        <v>1670.2161</v>
      </c>
      <c r="D43" s="2"/>
    </row>
  </sheetData>
  <mergeCells count="4">
    <mergeCell ref="A1:A2"/>
    <mergeCell ref="B1:B2"/>
    <mergeCell ref="C1:C2"/>
    <mergeCell ref="D1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附件1项目资金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「奇迹」</cp:lastModifiedBy>
  <dcterms:created xsi:type="dcterms:W3CDTF">2018-02-27T11:14:00Z</dcterms:created>
  <cp:lastPrinted>2019-03-22T10:36:00Z</cp:lastPrinted>
  <dcterms:modified xsi:type="dcterms:W3CDTF">2020-11-09T05:27:00Z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</Properties>
</file>