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1"/>
  </bookViews>
  <sheets>
    <sheet name="附表4部门收支预算总表" sheetId="1" r:id="rId1"/>
    <sheet name="附表5财政拨款支出明细表" sheetId="2" r:id="rId2"/>
    <sheet name="附表7部门三公经费预算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'附表5财政拨款支出明细表'!$A$1:$H$22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<sst xmlns="http://schemas.openxmlformats.org/spreadsheetml/2006/main" count="126" uniqueCount="98">
  <si>
    <t>单位：万元</t>
  </si>
  <si>
    <t>预算数</t>
  </si>
  <si>
    <t>附表4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</si>
  <si>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</si>
  <si>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</si>
  <si>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</si>
  <si>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</si>
  <si>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</si>
  <si>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</si>
  <si>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</si>
  <si>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</si>
  <si>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</si>
  <si>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</si>
  <si>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</si>
  <si>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</si>
  <si>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</si>
  <si>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</si>
  <si>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</si>
  <si>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</si>
  <si>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</si>
  <si>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</si>
  <si>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</si>
  <si>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</si>
  <si>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</si>
  <si>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</si>
  <si>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</si>
  <si>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</si>
  <si>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</si>
  <si>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</si>
  <si>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</si>
  <si>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</si>
  <si>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</si>
  <si>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</si>
  <si>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</si>
  <si>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</si>
  <si>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</si>
  <si>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</si>
  <si>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</si>
  <si>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</si>
  <si>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</si>
  <si>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</si>
  <si>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</si>
  <si>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</si>
  <si>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</si>
  <si>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</si>
  <si>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</si>
  <si>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</si>
  <si>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</si>
  <si>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</si>
  <si>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</si>
  <si>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</si>
  <si>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</si>
  <si>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</si>
  <si>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</si>
  <si>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</si>
  <si>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</si>
  <si>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</si>
  <si>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</si>
  <si>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</si>
  <si>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</si>
  <si>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</si>
  <si>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</si>
  <si>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</si>
  <si>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</si>
  <si>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r>
      <t xml:space="preserve">    </t>
    </r>
    <r>
      <rPr>
        <sz val="9"/>
        <rFont val="宋体"/>
        <family val="0"/>
      </rPr>
      <t>*</t>
    </r>
    <r>
      <rPr>
        <sz val="9"/>
        <rFont val="宋体"/>
        <family val="0"/>
      </rPr>
      <t>***</t>
    </r>
  </si>
  <si>
    <t>项      目</t>
  </si>
  <si>
    <t>合      计</t>
  </si>
  <si>
    <t>一、因公出国(境)费用</t>
  </si>
  <si>
    <t>二、公务接待费</t>
  </si>
  <si>
    <t>三、公务用车费</t>
  </si>
  <si>
    <t>1、公务用车运行维护费</t>
  </si>
  <si>
    <t>2、公务用车购置</t>
  </si>
  <si>
    <t>附表7</t>
  </si>
  <si>
    <t>**部门**年财政拨款“三公”经费预算统计表</t>
  </si>
  <si>
    <t>211</t>
  </si>
  <si>
    <t>01</t>
  </si>
  <si>
    <t>鲁山县环境保护局</t>
  </si>
  <si>
    <t>行政运行（环境保护）</t>
  </si>
  <si>
    <t>其他环境保护管理事务支出</t>
  </si>
  <si>
    <t>排污费安排的支出</t>
  </si>
  <si>
    <t>环境执法监察</t>
  </si>
  <si>
    <t>减排专项支出</t>
  </si>
  <si>
    <t>住房公积金</t>
  </si>
  <si>
    <t>财政对基本养老保险基金的补助</t>
  </si>
  <si>
    <t>财政对失业保险基金的补助</t>
  </si>
  <si>
    <t>财政对生育保险的补助</t>
  </si>
  <si>
    <t>归口管理的行政单位离退费</t>
  </si>
  <si>
    <t>行政单位医疗</t>
  </si>
  <si>
    <t>210</t>
  </si>
  <si>
    <t>05</t>
  </si>
  <si>
    <t>208</t>
  </si>
  <si>
    <t>03</t>
  </si>
  <si>
    <t>02</t>
  </si>
  <si>
    <t>99</t>
  </si>
  <si>
    <t>07</t>
  </si>
  <si>
    <t>11</t>
  </si>
  <si>
    <t>鲁山县环保局2015年收支预算总表</t>
  </si>
  <si>
    <t>鲁山县环境保护局2015年财政拨款支出预算表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</si>
</sst>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&quot;¥&quot;* _-#,##0;&quot;¥&quot;* \-#,##0;&quot;¥&quot;* _-&quot;-&quot;;@"/>
    <numFmt numFmtId="179" formatCode="#,##0;\(#,##0\)"/>
    <numFmt numFmtId="180" formatCode="* #,##0;* \-#,##0;* &quot;-&quot;;@"/>
    <numFmt numFmtId="181" formatCode="_-&quot;$&quot;* #,##0_-;\-&quot;$&quot;* #,##0_-;_-&quot;$&quot;* &quot;-&quot;_-;_-@_-"/>
    <numFmt numFmtId="182" formatCode="\$#,##0.00;\(\$#,##0.00\)"/>
    <numFmt numFmtId="183" formatCode="0.0"/>
    <numFmt numFmtId="184" formatCode="#,##0;\-#,##0;&quot;-&quot;"/>
    <numFmt numFmtId="185" formatCode="_-* #,##0.00&quot;$&quot;_-;\-* #,##0.00&quot;$&quot;_-;_-* &quot;-&quot;??&quot;$&quot;_-;_-@_-"/>
    <numFmt numFmtId="186" formatCode="_(&quot;$&quot;* #,##0.00_);_(&quot;$&quot;* \(#,##0.00\);_(&quot;$&quot;* &quot;-&quot;??_);_(@_)"/>
    <numFmt numFmtId="187" formatCode="\$#,##0;\(\$#,##0\)"/>
    <numFmt numFmtId="188" formatCode="yyyy&quot;年&quot;m&quot;月&quot;d&quot;日&quot;;@"/>
    <numFmt numFmtId="189" formatCode="0;_琀"/>
    <numFmt numFmtId="190" formatCode="_-* #,##0.00_$_-;\-* #,##0.00_$_-;_-* &quot;-&quot;??_$_-;_-@_-"/>
    <numFmt numFmtId="191" formatCode="_-* #,##0&quot;$&quot;_-;\-* #,##0&quot;$&quot;_-;_-* &quot;-&quot;&quot;$&quot;_-;_-@_-"/>
    <numFmt numFmtId="192" formatCode="_-* #,##0_$_-;\-* #,##0_$_-;_-* &quot;-&quot;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_ * #,##0_ ;_ * \-#,##0_ ;_ * &quot;-&quot;??_ ;_ @_ "/>
    <numFmt numFmtId="199" formatCode="0_ "/>
  </numFmts>
  <fonts count="58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1"/>
      <color indexed="52"/>
      <name val="微软雅黑"/>
      <family val="2"/>
    </font>
    <font>
      <sz val="12"/>
      <name val="Arial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1"/>
      <color indexed="20"/>
      <name val="微软雅黑"/>
      <family val="2"/>
    </font>
    <font>
      <b/>
      <sz val="18"/>
      <name val="Arial"/>
      <family val="2"/>
    </font>
    <font>
      <sz val="12"/>
      <name val="Times New Roman"/>
      <family val="1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微软雅黑"/>
      <family val="2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3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u val="single"/>
      <sz val="12"/>
      <color indexed="12"/>
      <name val="宋体"/>
      <family val="0"/>
    </font>
    <font>
      <sz val="11"/>
      <color indexed="60"/>
      <name val="微软雅黑"/>
      <family val="2"/>
    </font>
    <font>
      <sz val="12"/>
      <name val="바탕체"/>
      <family val="3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184" fontId="14" fillId="0" borderId="0" applyFill="0" applyBorder="0" applyAlignment="0">
      <protection/>
    </xf>
    <xf numFmtId="0" fontId="14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79" fontId="16" fillId="0" borderId="0">
      <alignment/>
      <protection/>
    </xf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2" fontId="16" fillId="0" borderId="0">
      <alignment/>
      <protection/>
    </xf>
    <xf numFmtId="0" fontId="27" fillId="0" borderId="0" applyProtection="0">
      <alignment/>
    </xf>
    <xf numFmtId="187" fontId="16" fillId="0" borderId="0">
      <alignment/>
      <protection/>
    </xf>
    <xf numFmtId="2" fontId="27" fillId="0" borderId="0" applyProtection="0">
      <alignment/>
    </xf>
    <xf numFmtId="38" fontId="24" fillId="37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1" fillId="0" borderId="0" applyProtection="0">
      <alignment/>
    </xf>
    <xf numFmtId="0" fontId="29" fillId="0" borderId="0" applyProtection="0">
      <alignment/>
    </xf>
    <xf numFmtId="10" fontId="24" fillId="39" borderId="3" applyNumberFormat="0" applyBorder="0" applyAlignment="0" applyProtection="0"/>
    <xf numFmtId="37" fontId="2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5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27" fillId="0" borderId="4" applyProtection="0">
      <alignment/>
    </xf>
    <xf numFmtId="18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0" borderId="0">
      <alignment horizontal="centerContinuous" vertical="center"/>
      <protection/>
    </xf>
    <xf numFmtId="0" fontId="37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3">
      <alignment horizontal="distributed" vertical="center" wrapText="1"/>
      <protection/>
    </xf>
    <xf numFmtId="0" fontId="30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3" borderId="0" applyNumberFormat="0" applyBorder="0" applyAlignment="0" applyProtection="0"/>
    <xf numFmtId="0" fontId="3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3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8" applyNumberFormat="0" applyFill="0" applyAlignment="0" applyProtection="0"/>
    <xf numFmtId="17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6" fillId="37" borderId="9" applyNumberFormat="0" applyAlignment="0" applyProtection="0"/>
    <xf numFmtId="0" fontId="38" fillId="38" borderId="10" applyNumberFormat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11" applyNumberFormat="0" applyFill="0" applyAlignment="0" applyProtection="0"/>
    <xf numFmtId="192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0" fontId="16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>
      <alignment/>
      <protection/>
    </xf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46" borderId="0" applyNumberFormat="0" applyBorder="0" applyAlignment="0" applyProtection="0"/>
    <xf numFmtId="0" fontId="53" fillId="47" borderId="0" applyNumberFormat="0" applyBorder="0" applyAlignment="0" applyProtection="0"/>
    <xf numFmtId="0" fontId="34" fillId="37" borderId="12" applyNumberFormat="0" applyAlignment="0" applyProtection="0"/>
    <xf numFmtId="0" fontId="51" fillId="7" borderId="9" applyNumberFormat="0" applyAlignment="0" applyProtection="0"/>
    <xf numFmtId="1" fontId="3" fillId="0" borderId="3">
      <alignment vertical="center"/>
      <protection locked="0"/>
    </xf>
    <xf numFmtId="0" fontId="43" fillId="0" borderId="0">
      <alignment/>
      <protection/>
    </xf>
    <xf numFmtId="183" fontId="3" fillId="0" borderId="3">
      <alignment vertical="center"/>
      <protection locked="0"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1" fillId="36" borderId="13" applyNumberFormat="0" applyFont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4" fillId="0" borderId="0">
      <alignment/>
      <protection/>
    </xf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93" fontId="3" fillId="0" borderId="0" xfId="0" applyNumberFormat="1" applyFont="1" applyFill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5" xfId="0" applyFont="1" applyFill="1" applyBorder="1" applyAlignment="1">
      <alignment horizontal="left" vertical="center" wrapText="1" indent="5"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3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2" fillId="0" borderId="0" xfId="150" applyNumberFormat="1" applyFont="1" applyFill="1" applyAlignment="1" applyProtection="1">
      <alignment horizontal="centerContinuous" vertical="center"/>
      <protection/>
    </xf>
    <xf numFmtId="0" fontId="6" fillId="0" borderId="0" xfId="150" applyNumberFormat="1" applyFont="1" applyFill="1" applyAlignment="1" applyProtection="1">
      <alignment horizontal="centerContinuous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7" fillId="0" borderId="17" xfId="150" applyFont="1" applyBorder="1" applyAlignment="1">
      <alignment horizontal="centerContinuous" vertical="center"/>
      <protection/>
    </xf>
    <xf numFmtId="0" fontId="7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0" fontId="1" fillId="0" borderId="20" xfId="150" applyFont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0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0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0" fontId="0" fillId="0" borderId="0" xfId="149" applyFill="1">
      <alignment/>
      <protection/>
    </xf>
    <xf numFmtId="0" fontId="0" fillId="0" borderId="0" xfId="149">
      <alignment/>
      <protection/>
    </xf>
    <xf numFmtId="195" fontId="3" fillId="0" borderId="0" xfId="149" applyNumberFormat="1" applyFont="1" applyFill="1" applyAlignment="1" applyProtection="1">
      <alignment vertical="center" wrapText="1"/>
      <protection/>
    </xf>
    <xf numFmtId="195" fontId="8" fillId="0" borderId="0" xfId="149" applyNumberFormat="1" applyFont="1" applyFill="1" applyAlignment="1" applyProtection="1">
      <alignment horizontal="right" vertical="center"/>
      <protection/>
    </xf>
    <xf numFmtId="196" fontId="8" fillId="0" borderId="0" xfId="149" applyNumberFormat="1" applyFont="1" applyFill="1" applyAlignment="1" applyProtection="1">
      <alignment horizontal="right" vertical="center"/>
      <protection/>
    </xf>
    <xf numFmtId="196" fontId="8" fillId="0" borderId="0" xfId="149" applyNumberFormat="1" applyFont="1" applyFill="1" applyAlignment="1" applyProtection="1">
      <alignment vertical="center"/>
      <protection/>
    </xf>
    <xf numFmtId="0" fontId="2" fillId="0" borderId="0" xfId="149" applyNumberFormat="1" applyFont="1" applyFill="1" applyAlignment="1" applyProtection="1">
      <alignment horizontal="centerContinuous" vertical="center"/>
      <protection/>
    </xf>
    <xf numFmtId="0" fontId="0" fillId="0" borderId="0" xfId="149" applyFont="1" applyFill="1">
      <alignment/>
      <protection/>
    </xf>
    <xf numFmtId="195" fontId="9" fillId="0" borderId="3" xfId="149" applyNumberFormat="1" applyFont="1" applyFill="1" applyBorder="1" applyAlignment="1" applyProtection="1">
      <alignment horizontal="centerContinuous" vertical="center"/>
      <protection/>
    </xf>
    <xf numFmtId="195" fontId="9" fillId="0" borderId="18" xfId="149" applyNumberFormat="1" applyFont="1" applyFill="1" applyBorder="1" applyAlignment="1" applyProtection="1">
      <alignment horizontal="centerContinuous" vertical="center"/>
      <protection/>
    </xf>
    <xf numFmtId="196" fontId="9" fillId="0" borderId="21" xfId="149" applyNumberFormat="1" applyFont="1" applyFill="1" applyBorder="1" applyAlignment="1" applyProtection="1">
      <alignment horizontal="centerContinuous" vertical="center"/>
      <protection/>
    </xf>
    <xf numFmtId="196" fontId="9" fillId="0" borderId="20" xfId="149" applyNumberFormat="1" applyFont="1" applyFill="1" applyBorder="1" applyAlignment="1" applyProtection="1">
      <alignment horizontal="centerContinuous" vertical="center"/>
      <protection/>
    </xf>
    <xf numFmtId="196" fontId="9" fillId="0" borderId="22" xfId="149" applyNumberFormat="1" applyFont="1" applyFill="1" applyBorder="1" applyAlignment="1" applyProtection="1">
      <alignment horizontal="center" vertical="center" wrapText="1"/>
      <protection/>
    </xf>
    <xf numFmtId="49" fontId="9" fillId="39" borderId="23" xfId="149" applyNumberFormat="1" applyFont="1" applyFill="1" applyBorder="1" applyAlignment="1">
      <alignment horizontal="center" vertical="center"/>
      <protection/>
    </xf>
    <xf numFmtId="0" fontId="0" fillId="0" borderId="16" xfId="149" applyFill="1" applyBorder="1" applyAlignment="1">
      <alignment vertical="center"/>
      <protection/>
    </xf>
    <xf numFmtId="197" fontId="8" fillId="0" borderId="18" xfId="149" applyNumberFormat="1" applyFont="1" applyFill="1" applyBorder="1" applyAlignment="1" applyProtection="1">
      <alignment horizontal="right" vertical="center" wrapText="1"/>
      <protection/>
    </xf>
    <xf numFmtId="197" fontId="3" fillId="0" borderId="14" xfId="149" applyNumberFormat="1" applyFont="1" applyFill="1" applyBorder="1" applyAlignment="1">
      <alignment horizontal="left" vertical="center"/>
      <protection/>
    </xf>
    <xf numFmtId="197" fontId="8" fillId="0" borderId="2" xfId="149" applyNumberFormat="1" applyFont="1" applyFill="1" applyBorder="1" applyAlignment="1">
      <alignment horizontal="left" vertical="center"/>
      <protection/>
    </xf>
    <xf numFmtId="197" fontId="8" fillId="0" borderId="2" xfId="149" applyNumberFormat="1" applyFont="1" applyFill="1" applyBorder="1" applyAlignment="1" applyProtection="1">
      <alignment vertical="center"/>
      <protection/>
    </xf>
    <xf numFmtId="197" fontId="8" fillId="0" borderId="2" xfId="149" applyNumberFormat="1" applyFont="1" applyFill="1" applyBorder="1" applyAlignment="1" applyProtection="1">
      <alignment horizontal="left" vertical="center"/>
      <protection/>
    </xf>
    <xf numFmtId="197" fontId="8" fillId="0" borderId="22" xfId="149" applyNumberFormat="1" applyFont="1" applyFill="1" applyBorder="1" applyAlignment="1" applyProtection="1">
      <alignment horizontal="left" vertical="center"/>
      <protection/>
    </xf>
    <xf numFmtId="195" fontId="8" fillId="0" borderId="16" xfId="149" applyNumberFormat="1" applyFont="1" applyFill="1" applyBorder="1" applyAlignment="1" applyProtection="1">
      <alignment vertical="center"/>
      <protection/>
    </xf>
    <xf numFmtId="0" fontId="0" fillId="0" borderId="3" xfId="149" applyFont="1" applyFill="1" applyBorder="1" applyAlignment="1">
      <alignment vertical="center"/>
      <protection/>
    </xf>
    <xf numFmtId="197" fontId="8" fillId="0" borderId="3" xfId="149" applyNumberFormat="1" applyFont="1" applyFill="1" applyBorder="1" applyAlignment="1" applyProtection="1">
      <alignment horizontal="left" vertical="center"/>
      <protection/>
    </xf>
    <xf numFmtId="195" fontId="8" fillId="0" borderId="3" xfId="149" applyNumberFormat="1" applyFont="1" applyFill="1" applyBorder="1" applyAlignment="1" applyProtection="1">
      <alignment vertical="center"/>
      <protection/>
    </xf>
    <xf numFmtId="197" fontId="8" fillId="0" borderId="3" xfId="149" applyNumberFormat="1" applyFont="1" applyFill="1" applyBorder="1" applyAlignment="1">
      <alignment horizontal="left" vertical="center"/>
      <protection/>
    </xf>
    <xf numFmtId="0" fontId="0" fillId="0" borderId="3" xfId="149" applyFill="1" applyBorder="1" applyAlignment="1">
      <alignment horizontal="center" vertical="center"/>
      <protection/>
    </xf>
    <xf numFmtId="0" fontId="0" fillId="0" borderId="3" xfId="149" applyFill="1" applyBorder="1" applyAlignment="1">
      <alignment vertical="center"/>
      <protection/>
    </xf>
    <xf numFmtId="195" fontId="8" fillId="0" borderId="3" xfId="149" applyNumberFormat="1" applyFont="1" applyFill="1" applyBorder="1" applyAlignment="1" applyProtection="1">
      <alignment horizontal="center" vertical="center"/>
      <protection/>
    </xf>
    <xf numFmtId="197" fontId="8" fillId="0" borderId="3" xfId="149" applyNumberFormat="1" applyFont="1" applyFill="1" applyBorder="1" applyAlignment="1">
      <alignment horizontal="center" vertical="center"/>
      <protection/>
    </xf>
    <xf numFmtId="195" fontId="8" fillId="0" borderId="3" xfId="149" applyNumberFormat="1" applyFont="1" applyFill="1" applyBorder="1" applyAlignment="1" applyProtection="1">
      <alignment horizontal="centerContinuous" vertical="center"/>
      <protection/>
    </xf>
    <xf numFmtId="49" fontId="9" fillId="0" borderId="18" xfId="149" applyNumberFormat="1" applyFont="1" applyFill="1" applyBorder="1" applyAlignment="1">
      <alignment horizontal="center" vertical="center" wrapText="1"/>
      <protection/>
    </xf>
    <xf numFmtId="49" fontId="9" fillId="39" borderId="18" xfId="149" applyNumberFormat="1" applyFont="1" applyFill="1" applyBorder="1" applyAlignment="1">
      <alignment horizontal="center" vertical="center" wrapText="1"/>
      <protection/>
    </xf>
    <xf numFmtId="49" fontId="9" fillId="0" borderId="23" xfId="149" applyNumberFormat="1" applyFont="1" applyFill="1" applyBorder="1" applyAlignment="1">
      <alignment horizontal="center" vertical="center" wrapText="1"/>
      <protection/>
    </xf>
    <xf numFmtId="49" fontId="9" fillId="39" borderId="3" xfId="149" applyNumberFormat="1" applyFont="1" applyFill="1" applyBorder="1" applyAlignment="1">
      <alignment horizontal="center" vertical="center"/>
      <protection/>
    </xf>
    <xf numFmtId="0" fontId="1" fillId="0" borderId="0" xfId="151" applyFill="1">
      <alignment vertical="center"/>
      <protection/>
    </xf>
    <xf numFmtId="197" fontId="8" fillId="0" borderId="3" xfId="149" applyNumberFormat="1" applyFont="1" applyFill="1" applyBorder="1" applyAlignment="1" applyProtection="1">
      <alignment horizontal="right" vertical="center" wrapText="1"/>
      <protection/>
    </xf>
    <xf numFmtId="0" fontId="2" fillId="0" borderId="0" xfId="149" applyNumberFormat="1" applyFont="1" applyFill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/>
    </xf>
    <xf numFmtId="0" fontId="7" fillId="0" borderId="18" xfId="149" applyNumberFormat="1" applyFont="1" applyFill="1" applyBorder="1" applyAlignment="1" applyProtection="1">
      <alignment horizontal="center" vertical="center" wrapText="1"/>
      <protection/>
    </xf>
    <xf numFmtId="0" fontId="7" fillId="0" borderId="15" xfId="149" applyNumberFormat="1" applyFont="1" applyFill="1" applyBorder="1" applyAlignment="1" applyProtection="1">
      <alignment horizontal="center" vertical="center" wrapText="1"/>
      <protection/>
    </xf>
    <xf numFmtId="195" fontId="9" fillId="0" borderId="16" xfId="149" applyNumberFormat="1" applyFont="1" applyFill="1" applyBorder="1" applyAlignment="1" applyProtection="1">
      <alignment horizontal="center" vertical="center"/>
      <protection/>
    </xf>
    <xf numFmtId="195" fontId="9" fillId="0" borderId="23" xfId="149" applyNumberFormat="1" applyFont="1" applyFill="1" applyBorder="1" applyAlignment="1" applyProtection="1">
      <alignment horizontal="center" vertical="center"/>
      <protection/>
    </xf>
    <xf numFmtId="0" fontId="7" fillId="0" borderId="3" xfId="149" applyNumberFormat="1" applyFont="1" applyFill="1" applyBorder="1" applyAlignment="1" applyProtection="1">
      <alignment horizontal="center" vertical="center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5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selection activeCell="B24" sqref="B24"/>
    </sheetView>
  </sheetViews>
  <sheetFormatPr defaultColWidth="9.16015625" defaultRowHeight="11.25"/>
  <cols>
    <col min="1" max="1" width="39.16015625" style="36" customWidth="1"/>
    <col min="2" max="2" width="16.33203125" style="36" customWidth="1"/>
    <col min="3" max="3" width="24.83203125" style="36" customWidth="1"/>
    <col min="4" max="4" width="16" style="36" customWidth="1"/>
    <col min="5" max="5" width="14.5" style="36" customWidth="1"/>
    <col min="6" max="6" width="11.33203125" style="36" customWidth="1"/>
    <col min="7" max="8" width="14.83203125" style="36" customWidth="1"/>
    <col min="9" max="9" width="13.16015625" style="36" customWidth="1"/>
    <col min="10" max="10" width="14.83203125" style="36" customWidth="1"/>
    <col min="11" max="11" width="12.83203125" style="36" customWidth="1"/>
    <col min="12" max="12" width="11.16015625" style="36" customWidth="1"/>
    <col min="13" max="13" width="10.5" style="36" customWidth="1"/>
    <col min="14" max="14" width="12.16015625" style="36" customWidth="1"/>
    <col min="15" max="15" width="12" style="36" customWidth="1"/>
    <col min="16" max="16" width="9.83203125" style="36" customWidth="1"/>
    <col min="17" max="17" width="12" style="36" customWidth="1"/>
    <col min="18" max="18" width="14" style="36" customWidth="1"/>
    <col min="19" max="255" width="9.16015625" style="36" customWidth="1"/>
    <col min="256" max="16384" width="9.16015625" style="36" customWidth="1"/>
  </cols>
  <sheetData>
    <row r="1" spans="1:255" ht="24.75" customHeight="1">
      <c r="A1" s="37" t="s">
        <v>2</v>
      </c>
      <c r="B1" s="38"/>
      <c r="C1" s="38"/>
      <c r="D1" s="39"/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40"/>
      <c r="Q1" s="40"/>
      <c r="R1" s="39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1" ht="24.75" customHeight="1">
      <c r="A2" s="41"/>
      <c r="B2" s="41"/>
      <c r="C2" s="41"/>
      <c r="D2" s="41"/>
      <c r="E2" s="41" t="s">
        <v>96</v>
      </c>
      <c r="F2" s="41"/>
      <c r="G2" s="72"/>
      <c r="H2" s="72"/>
      <c r="I2" s="72"/>
      <c r="J2" s="72"/>
      <c r="K2" s="72"/>
      <c r="L2" s="72"/>
      <c r="M2" s="41"/>
      <c r="N2" s="41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</row>
    <row r="3" spans="1:255" ht="24.75" customHeight="1">
      <c r="A3" s="42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9" t="s">
        <v>0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24.75" customHeight="1">
      <c r="A4" s="43" t="s">
        <v>3</v>
      </c>
      <c r="B4" s="43"/>
      <c r="C4" s="43" t="s">
        <v>4</v>
      </c>
      <c r="D4" s="44"/>
      <c r="E4" s="44"/>
      <c r="F4" s="44"/>
      <c r="G4" s="43"/>
      <c r="H4" s="43"/>
      <c r="I4" s="43"/>
      <c r="J4" s="43"/>
      <c r="K4" s="43"/>
      <c r="L4" s="65"/>
      <c r="M4" s="65"/>
      <c r="N4" s="65"/>
      <c r="O4" s="65"/>
      <c r="P4" s="65"/>
      <c r="Q4" s="65"/>
      <c r="R4" s="6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24.75" customHeight="1">
      <c r="A5" s="76" t="s">
        <v>5</v>
      </c>
      <c r="B5" s="76" t="s">
        <v>6</v>
      </c>
      <c r="C5" s="76" t="s">
        <v>7</v>
      </c>
      <c r="D5" s="78" t="s">
        <v>8</v>
      </c>
      <c r="E5" s="74" t="s">
        <v>9</v>
      </c>
      <c r="F5" s="74" t="s">
        <v>10</v>
      </c>
      <c r="G5" s="45" t="s">
        <v>11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41.25" customHeight="1">
      <c r="A6" s="76"/>
      <c r="B6" s="77"/>
      <c r="C6" s="76"/>
      <c r="D6" s="78"/>
      <c r="E6" s="75"/>
      <c r="F6" s="75"/>
      <c r="G6" s="47" t="s">
        <v>12</v>
      </c>
      <c r="H6" s="48" t="s">
        <v>13</v>
      </c>
      <c r="I6" s="66" t="s">
        <v>14</v>
      </c>
      <c r="J6" s="66" t="s">
        <v>15</v>
      </c>
      <c r="K6" s="67" t="s">
        <v>16</v>
      </c>
      <c r="L6" s="68" t="s">
        <v>17</v>
      </c>
      <c r="M6" s="66" t="s">
        <v>18</v>
      </c>
      <c r="N6" s="67" t="s">
        <v>19</v>
      </c>
      <c r="O6" s="67" t="s">
        <v>20</v>
      </c>
      <c r="P6" s="67" t="s">
        <v>21</v>
      </c>
      <c r="Q6" s="67" t="s">
        <v>22</v>
      </c>
      <c r="R6" s="69" t="s">
        <v>23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35" customFormat="1" ht="24.75" customHeight="1">
      <c r="A7" s="49" t="s">
        <v>24</v>
      </c>
      <c r="B7" s="50">
        <v>759</v>
      </c>
      <c r="C7" s="51" t="s">
        <v>25</v>
      </c>
      <c r="D7" s="50">
        <f>SUM(D8:D10)</f>
        <v>189</v>
      </c>
      <c r="E7" s="50"/>
      <c r="F7" s="50"/>
      <c r="G7" s="50">
        <f>SUM(G8:G10)</f>
        <v>189</v>
      </c>
      <c r="H7" s="50">
        <f>SUM(H8:H10)</f>
        <v>188.9922</v>
      </c>
      <c r="I7" s="50"/>
      <c r="J7" s="50"/>
      <c r="K7" s="50"/>
      <c r="L7" s="50"/>
      <c r="M7" s="50"/>
      <c r="N7" s="50"/>
      <c r="O7" s="50"/>
      <c r="P7" s="50"/>
      <c r="Q7" s="50"/>
      <c r="R7" s="50">
        <v>138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s="35" customFormat="1" ht="24.75" customHeight="1">
      <c r="A8" s="49" t="s">
        <v>26</v>
      </c>
      <c r="B8" s="50">
        <v>25</v>
      </c>
      <c r="C8" s="52" t="s">
        <v>27</v>
      </c>
      <c r="D8" s="50">
        <v>116.9</v>
      </c>
      <c r="E8" s="50"/>
      <c r="F8" s="50"/>
      <c r="G8" s="50">
        <v>116.9</v>
      </c>
      <c r="H8" s="50">
        <v>116.8922</v>
      </c>
      <c r="I8" s="50"/>
      <c r="J8" s="50"/>
      <c r="K8" s="50"/>
      <c r="L8" s="50"/>
      <c r="M8" s="50"/>
      <c r="N8" s="50"/>
      <c r="O8" s="50"/>
      <c r="P8" s="50"/>
      <c r="Q8" s="50"/>
      <c r="R8" s="5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</row>
    <row r="9" spans="1:255" s="35" customFormat="1" ht="24.75" customHeight="1">
      <c r="A9" s="49" t="s">
        <v>28</v>
      </c>
      <c r="B9" s="50">
        <v>661</v>
      </c>
      <c r="C9" s="53" t="s">
        <v>29</v>
      </c>
      <c r="D9" s="50">
        <v>25.7</v>
      </c>
      <c r="E9" s="50"/>
      <c r="F9" s="50"/>
      <c r="G9" s="50">
        <v>25.7</v>
      </c>
      <c r="H9" s="50">
        <v>25.7</v>
      </c>
      <c r="I9" s="50"/>
      <c r="J9" s="50"/>
      <c r="K9" s="50"/>
      <c r="L9" s="50"/>
      <c r="M9" s="50"/>
      <c r="N9" s="50"/>
      <c r="O9" s="50"/>
      <c r="P9" s="50"/>
      <c r="Q9" s="50"/>
      <c r="R9" s="5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</row>
    <row r="10" spans="1:255" s="35" customFormat="1" ht="24.75" customHeight="1">
      <c r="A10" s="49" t="s">
        <v>30</v>
      </c>
      <c r="B10" s="50">
        <v>0</v>
      </c>
      <c r="C10" s="53" t="s">
        <v>31</v>
      </c>
      <c r="D10" s="50">
        <v>46.4</v>
      </c>
      <c r="E10" s="50"/>
      <c r="F10" s="50"/>
      <c r="G10" s="50">
        <v>46.4</v>
      </c>
      <c r="H10" s="50">
        <v>46.4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</row>
    <row r="11" spans="1:255" s="35" customFormat="1" ht="24.75" customHeight="1">
      <c r="A11" s="49" t="s">
        <v>32</v>
      </c>
      <c r="B11" s="50">
        <v>0</v>
      </c>
      <c r="C11" s="53" t="s">
        <v>33</v>
      </c>
      <c r="D11" s="50">
        <v>1394</v>
      </c>
      <c r="E11" s="50"/>
      <c r="F11" s="50"/>
      <c r="G11" s="50">
        <v>1394</v>
      </c>
      <c r="H11" s="50">
        <v>570</v>
      </c>
      <c r="I11" s="50">
        <v>25</v>
      </c>
      <c r="J11" s="50">
        <v>661</v>
      </c>
      <c r="K11" s="50"/>
      <c r="L11" s="50"/>
      <c r="M11" s="50"/>
      <c r="N11" s="50"/>
      <c r="O11" s="50"/>
      <c r="P11" s="50"/>
      <c r="Q11" s="50"/>
      <c r="R11" s="50">
        <v>138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</row>
    <row r="12" spans="1:255" s="35" customFormat="1" ht="30" customHeight="1">
      <c r="A12" s="49" t="s">
        <v>34</v>
      </c>
      <c r="B12" s="50"/>
      <c r="C12" s="54" t="s">
        <v>35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</row>
    <row r="13" spans="1:255" s="35" customFormat="1" ht="24.75" customHeight="1">
      <c r="A13" s="49" t="s">
        <v>36</v>
      </c>
      <c r="B13" s="50"/>
      <c r="C13" s="55" t="s">
        <v>37</v>
      </c>
      <c r="D13" s="50">
        <v>1221</v>
      </c>
      <c r="E13" s="50"/>
      <c r="F13" s="50"/>
      <c r="G13" s="50">
        <v>1221</v>
      </c>
      <c r="H13" s="50">
        <v>560</v>
      </c>
      <c r="I13" s="50"/>
      <c r="J13" s="50">
        <v>661</v>
      </c>
      <c r="K13" s="50"/>
      <c r="L13" s="50"/>
      <c r="M13" s="50"/>
      <c r="N13" s="50"/>
      <c r="O13" s="50"/>
      <c r="P13" s="50"/>
      <c r="Q13" s="50"/>
      <c r="R13" s="5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</row>
    <row r="14" spans="1:255" s="35" customFormat="1" ht="28.5" customHeight="1">
      <c r="A14" s="49" t="s">
        <v>38</v>
      </c>
      <c r="B14" s="50"/>
      <c r="C14" s="55" t="s">
        <v>39</v>
      </c>
      <c r="D14" s="50">
        <v>163</v>
      </c>
      <c r="E14" s="50"/>
      <c r="F14" s="50"/>
      <c r="G14" s="50">
        <v>163</v>
      </c>
      <c r="H14" s="50"/>
      <c r="I14" s="50">
        <v>25</v>
      </c>
      <c r="J14" s="50"/>
      <c r="K14" s="50"/>
      <c r="L14" s="50"/>
      <c r="M14" s="50"/>
      <c r="N14" s="50"/>
      <c r="O14" s="50"/>
      <c r="P14" s="50"/>
      <c r="Q14" s="50"/>
      <c r="R14" s="50">
        <v>138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</row>
    <row r="15" spans="1:255" s="35" customFormat="1" ht="24.75" customHeight="1">
      <c r="A15" s="56" t="s">
        <v>40</v>
      </c>
      <c r="B15" s="50">
        <v>138</v>
      </c>
      <c r="C15" s="55" t="s">
        <v>41</v>
      </c>
      <c r="D15" s="50">
        <v>10</v>
      </c>
      <c r="E15" s="50"/>
      <c r="F15" s="50"/>
      <c r="G15" s="50">
        <v>10</v>
      </c>
      <c r="H15" s="50">
        <v>10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</row>
    <row r="16" spans="1:255" s="35" customFormat="1" ht="24.75" customHeight="1">
      <c r="A16" s="57" t="s">
        <v>42</v>
      </c>
      <c r="B16" s="71"/>
      <c r="C16" s="58" t="s">
        <v>43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</row>
    <row r="17" spans="1:255" s="35" customFormat="1" ht="24.75" customHeight="1">
      <c r="A17" s="59" t="s">
        <v>44</v>
      </c>
      <c r="B17" s="71"/>
      <c r="C17" s="58" t="s">
        <v>45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</row>
    <row r="18" spans="1:255" s="35" customFormat="1" ht="24.75" customHeight="1">
      <c r="A18" s="57" t="s">
        <v>46</v>
      </c>
      <c r="B18" s="71"/>
      <c r="C18" s="5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</row>
    <row r="19" spans="1:255" ht="24" customHeight="1">
      <c r="A19" s="59"/>
      <c r="B19" s="71"/>
      <c r="C19" s="6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24" customHeight="1">
      <c r="A20" s="61" t="s">
        <v>47</v>
      </c>
      <c r="B20" s="71">
        <f>SUM(B7:B19)</f>
        <v>1583</v>
      </c>
      <c r="C20" s="6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35" customFormat="1" ht="27" customHeight="1">
      <c r="A21" s="62" t="s">
        <v>48</v>
      </c>
      <c r="B21" s="71"/>
      <c r="C21" s="6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</row>
    <row r="22" spans="1:255" s="35" customFormat="1" ht="24" customHeight="1">
      <c r="A22" s="62" t="s">
        <v>49</v>
      </c>
      <c r="B22" s="71"/>
      <c r="C22" s="6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</row>
    <row r="23" spans="1:255" ht="20.25" customHeight="1">
      <c r="A23" s="62"/>
      <c r="B23" s="71"/>
      <c r="C23" s="6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</row>
    <row r="24" spans="1:255" s="35" customFormat="1" ht="21" customHeight="1">
      <c r="A24" s="63" t="s">
        <v>50</v>
      </c>
      <c r="B24" s="71">
        <f>B20</f>
        <v>1583</v>
      </c>
      <c r="C24" s="64" t="s">
        <v>51</v>
      </c>
      <c r="D24" s="71">
        <v>1583</v>
      </c>
      <c r="E24" s="71"/>
      <c r="F24" s="71"/>
      <c r="G24" s="71">
        <v>1583</v>
      </c>
      <c r="H24" s="71">
        <v>759</v>
      </c>
      <c r="I24" s="71">
        <v>25</v>
      </c>
      <c r="J24" s="71">
        <v>661</v>
      </c>
      <c r="K24" s="71"/>
      <c r="L24" s="71"/>
      <c r="M24" s="71"/>
      <c r="N24" s="71"/>
      <c r="O24" s="71"/>
      <c r="P24" s="71"/>
      <c r="Q24" s="71"/>
      <c r="R24" s="71">
        <v>138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</row>
    <row r="25" spans="20:255" ht="19.5" customHeight="1"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</sheetData>
  <sheetProtection formatCells="0" formatColumns="0" formatRows="0"/>
  <mergeCells count="6">
    <mergeCell ref="E5:E6"/>
    <mergeCell ref="F5:F6"/>
    <mergeCell ref="A5:A6"/>
    <mergeCell ref="B5:B6"/>
    <mergeCell ref="C5:C6"/>
    <mergeCell ref="D5:D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tabSelected="1" zoomScalePageLayoutView="0" workbookViewId="0" topLeftCell="A4">
      <selection activeCell="H18" sqref="H18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22.66015625" style="12" customWidth="1"/>
    <col min="5" max="5" width="14" style="12" customWidth="1"/>
    <col min="6" max="6" width="18.66015625" style="12" customWidth="1"/>
    <col min="7" max="7" width="20.16015625" style="12" customWidth="1"/>
    <col min="8" max="8" width="12.83203125" style="12" customWidth="1"/>
    <col min="9" max="255" width="9.16015625" style="12" customWidth="1"/>
    <col min="256" max="16384" width="9.16015625" style="12" customWidth="1"/>
  </cols>
  <sheetData>
    <row r="1" spans="1:2" ht="18.75" customHeight="1">
      <c r="A1" s="13" t="s">
        <v>52</v>
      </c>
      <c r="B1" s="14"/>
    </row>
    <row r="2" spans="1:8" ht="25.5" customHeight="1">
      <c r="A2" s="15" t="s">
        <v>97</v>
      </c>
      <c r="B2" s="15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0</v>
      </c>
    </row>
    <row r="4" spans="1:8" ht="22.5" customHeight="1">
      <c r="A4" s="18" t="s">
        <v>53</v>
      </c>
      <c r="B4" s="19"/>
      <c r="C4" s="20"/>
      <c r="D4" s="83" t="s">
        <v>54</v>
      </c>
      <c r="E4" s="79" t="s">
        <v>55</v>
      </c>
      <c r="F4" s="21" t="s">
        <v>56</v>
      </c>
      <c r="G4" s="22"/>
      <c r="H4" s="79" t="s">
        <v>57</v>
      </c>
    </row>
    <row r="5" spans="1:8" ht="18" customHeight="1">
      <c r="A5" s="84" t="s">
        <v>58</v>
      </c>
      <c r="B5" s="84" t="s">
        <v>59</v>
      </c>
      <c r="C5" s="85" t="s">
        <v>60</v>
      </c>
      <c r="D5" s="86"/>
      <c r="E5" s="79"/>
      <c r="F5" s="80" t="s">
        <v>61</v>
      </c>
      <c r="G5" s="82" t="s">
        <v>62</v>
      </c>
      <c r="H5" s="79"/>
    </row>
    <row r="6" spans="1:8" ht="27" customHeight="1">
      <c r="A6" s="85"/>
      <c r="B6" s="85"/>
      <c r="C6" s="85"/>
      <c r="D6" s="86"/>
      <c r="E6" s="79"/>
      <c r="F6" s="81"/>
      <c r="G6" s="83"/>
      <c r="H6" s="79"/>
    </row>
    <row r="7" spans="1:8" ht="16.5" customHeight="1">
      <c r="A7" s="23" t="s">
        <v>63</v>
      </c>
      <c r="B7" s="23" t="s">
        <v>63</v>
      </c>
      <c r="C7" s="24" t="s">
        <v>63</v>
      </c>
      <c r="D7" s="25" t="s">
        <v>63</v>
      </c>
      <c r="E7" s="26">
        <v>1</v>
      </c>
      <c r="F7" s="23">
        <v>2</v>
      </c>
      <c r="G7" s="23">
        <v>3</v>
      </c>
      <c r="H7" s="23">
        <v>4</v>
      </c>
    </row>
    <row r="8" spans="1:8" s="11" customFormat="1" ht="23.25" customHeight="1">
      <c r="A8" s="27"/>
      <c r="B8" s="27"/>
      <c r="C8" s="28"/>
      <c r="D8" s="29"/>
      <c r="E8" s="30"/>
      <c r="F8" s="30"/>
      <c r="G8" s="30"/>
      <c r="H8" s="30"/>
    </row>
    <row r="9" spans="1:8" ht="23.25" customHeight="1">
      <c r="A9" s="27"/>
      <c r="B9" s="27"/>
      <c r="C9" s="28"/>
      <c r="D9" s="31" t="s">
        <v>76</v>
      </c>
      <c r="E9" s="30">
        <f>SUM(E10:E20)</f>
        <v>1529.6</v>
      </c>
      <c r="F9" s="30"/>
      <c r="G9" s="30"/>
      <c r="H9" s="30"/>
    </row>
    <row r="10" spans="1:8" ht="23.25" customHeight="1">
      <c r="A10" s="27" t="s">
        <v>90</v>
      </c>
      <c r="B10" s="27" t="s">
        <v>91</v>
      </c>
      <c r="C10" s="28" t="s">
        <v>75</v>
      </c>
      <c r="D10" s="31" t="s">
        <v>83</v>
      </c>
      <c r="E10" s="30">
        <v>2.3</v>
      </c>
      <c r="F10" s="30">
        <v>2.3318</v>
      </c>
      <c r="G10" s="30"/>
      <c r="H10" s="30"/>
    </row>
    <row r="11" spans="1:8" ht="23.25" customHeight="1">
      <c r="A11" s="27" t="s">
        <v>90</v>
      </c>
      <c r="B11" s="27" t="s">
        <v>91</v>
      </c>
      <c r="C11" s="28" t="s">
        <v>92</v>
      </c>
      <c r="D11" s="31" t="s">
        <v>84</v>
      </c>
      <c r="E11" s="30">
        <v>0.7</v>
      </c>
      <c r="F11" s="30">
        <v>0.728</v>
      </c>
      <c r="G11" s="30"/>
      <c r="H11" s="30"/>
    </row>
    <row r="12" spans="1:8" ht="23.25" customHeight="1">
      <c r="A12" s="27" t="s">
        <v>74</v>
      </c>
      <c r="B12" s="27" t="s">
        <v>75</v>
      </c>
      <c r="C12" s="28" t="s">
        <v>75</v>
      </c>
      <c r="D12" s="31" t="s">
        <v>85</v>
      </c>
      <c r="E12" s="30">
        <v>0.4</v>
      </c>
      <c r="F12" s="30">
        <v>0.3533</v>
      </c>
      <c r="G12" s="30"/>
      <c r="H12" s="30"/>
    </row>
    <row r="13" spans="1:8" ht="23.25" customHeight="1">
      <c r="A13" s="27" t="s">
        <v>90</v>
      </c>
      <c r="B13" s="27" t="s">
        <v>89</v>
      </c>
      <c r="C13" s="28" t="s">
        <v>75</v>
      </c>
      <c r="D13" s="31" t="s">
        <v>86</v>
      </c>
      <c r="E13" s="30">
        <v>37.8</v>
      </c>
      <c r="F13" s="30">
        <v>37.8366</v>
      </c>
      <c r="G13" s="30"/>
      <c r="H13" s="30"/>
    </row>
    <row r="14" spans="1:8" ht="23.25" customHeight="1">
      <c r="A14" s="27" t="s">
        <v>88</v>
      </c>
      <c r="B14" s="27" t="s">
        <v>89</v>
      </c>
      <c r="C14" s="28" t="s">
        <v>75</v>
      </c>
      <c r="D14" s="31" t="s">
        <v>87</v>
      </c>
      <c r="E14" s="30">
        <v>5.3</v>
      </c>
      <c r="F14" s="30">
        <v>5.3</v>
      </c>
      <c r="G14" s="30"/>
      <c r="H14" s="30"/>
    </row>
    <row r="15" spans="1:8" ht="23.25" customHeight="1">
      <c r="A15" s="27" t="s">
        <v>74</v>
      </c>
      <c r="B15" s="27" t="s">
        <v>75</v>
      </c>
      <c r="C15" s="28" t="s">
        <v>75</v>
      </c>
      <c r="D15" s="31" t="s">
        <v>77</v>
      </c>
      <c r="E15" s="30">
        <v>107</v>
      </c>
      <c r="F15" s="30">
        <v>91.25</v>
      </c>
      <c r="G15" s="30">
        <v>15.5</v>
      </c>
      <c r="H15" s="30"/>
    </row>
    <row r="16" spans="1:8" ht="23.25" customHeight="1">
      <c r="A16" s="27" t="s">
        <v>74</v>
      </c>
      <c r="B16" s="27" t="s">
        <v>75</v>
      </c>
      <c r="C16" s="28" t="s">
        <v>93</v>
      </c>
      <c r="D16" s="31" t="s">
        <v>78</v>
      </c>
      <c r="E16" s="30">
        <v>560</v>
      </c>
      <c r="F16" s="30"/>
      <c r="G16" s="30"/>
      <c r="H16" s="30">
        <v>560</v>
      </c>
    </row>
    <row r="17" spans="1:8" ht="23.25" customHeight="1">
      <c r="A17" s="27" t="s">
        <v>74</v>
      </c>
      <c r="B17" s="27" t="s">
        <v>91</v>
      </c>
      <c r="C17" s="28" t="s">
        <v>94</v>
      </c>
      <c r="D17" s="31" t="s">
        <v>79</v>
      </c>
      <c r="E17" s="30">
        <v>661</v>
      </c>
      <c r="F17" s="30"/>
      <c r="G17" s="30"/>
      <c r="H17" s="30">
        <v>661</v>
      </c>
    </row>
    <row r="18" spans="1:8" ht="23.25" customHeight="1">
      <c r="A18" s="27" t="s">
        <v>74</v>
      </c>
      <c r="B18" s="27" t="s">
        <v>75</v>
      </c>
      <c r="C18" s="28" t="s">
        <v>75</v>
      </c>
      <c r="D18" s="31" t="s">
        <v>80</v>
      </c>
      <c r="E18" s="30">
        <v>138</v>
      </c>
      <c r="F18" s="30"/>
      <c r="G18" s="30"/>
      <c r="H18" s="30">
        <v>138</v>
      </c>
    </row>
    <row r="19" spans="1:8" ht="23.25" customHeight="1">
      <c r="A19" s="27" t="s">
        <v>74</v>
      </c>
      <c r="B19" s="27" t="s">
        <v>95</v>
      </c>
      <c r="C19" s="28" t="s">
        <v>91</v>
      </c>
      <c r="D19" s="31" t="s">
        <v>81</v>
      </c>
      <c r="E19" s="30">
        <v>10</v>
      </c>
      <c r="F19" s="30"/>
      <c r="G19" s="30"/>
      <c r="H19" s="30">
        <v>10</v>
      </c>
    </row>
    <row r="20" spans="1:8" ht="23.25" customHeight="1">
      <c r="A20" s="27" t="s">
        <v>74</v>
      </c>
      <c r="B20" s="27" t="s">
        <v>75</v>
      </c>
      <c r="C20" s="28" t="s">
        <v>75</v>
      </c>
      <c r="D20" s="31" t="s">
        <v>82</v>
      </c>
      <c r="E20" s="30">
        <v>7.1</v>
      </c>
      <c r="F20" s="30">
        <v>7.0667</v>
      </c>
      <c r="G20" s="30"/>
      <c r="H20" s="30"/>
    </row>
    <row r="21" spans="1:8" ht="23.25" customHeight="1">
      <c r="A21" s="27"/>
      <c r="B21" s="27"/>
      <c r="C21" s="28"/>
      <c r="D21" s="28"/>
      <c r="E21" s="30"/>
      <c r="F21" s="30"/>
      <c r="G21" s="30"/>
      <c r="H21" s="30"/>
    </row>
    <row r="22" spans="1:8" ht="23.25" customHeight="1">
      <c r="A22" s="27"/>
      <c r="B22" s="27"/>
      <c r="C22" s="28"/>
      <c r="D22" s="32" t="s">
        <v>64</v>
      </c>
      <c r="E22" s="33"/>
      <c r="F22" s="33"/>
      <c r="G22" s="33"/>
      <c r="H22" s="33"/>
    </row>
    <row r="23" spans="1:8" ht="9.75" customHeight="1">
      <c r="A23" s="34"/>
      <c r="B23" s="34"/>
      <c r="H23" s="11"/>
    </row>
  </sheetData>
  <sheetProtection formatCells="0" formatColumns="0" formatRows="0"/>
  <mergeCells count="8">
    <mergeCell ref="E4:E6"/>
    <mergeCell ref="F5:F6"/>
    <mergeCell ref="G5:G6"/>
    <mergeCell ref="H4:H6"/>
    <mergeCell ref="A5:A6"/>
    <mergeCell ref="B5:B6"/>
    <mergeCell ref="C5:C6"/>
    <mergeCell ref="D4:D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2" width="61" style="0" customWidth="1"/>
    <col min="3" max="3" width="29.33203125" style="0" customWidth="1"/>
    <col min="4" max="4" width="26.66015625" style="0" customWidth="1"/>
    <col min="5" max="250" width="9.16015625" style="0" customWidth="1"/>
  </cols>
  <sheetData>
    <row r="1" ht="26.25" customHeight="1">
      <c r="A1" s="1" t="s">
        <v>72</v>
      </c>
    </row>
    <row r="2" spans="1:4" ht="46.5" customHeight="1">
      <c r="A2" s="87" t="s">
        <v>73</v>
      </c>
      <c r="B2" s="87"/>
      <c r="C2" s="2"/>
      <c r="D2" s="2"/>
    </row>
    <row r="3" spans="1:2" s="1" customFormat="1" ht="24" customHeight="1">
      <c r="A3" s="3"/>
      <c r="B3" s="4" t="s">
        <v>0</v>
      </c>
    </row>
    <row r="4" spans="1:2" s="1" customFormat="1" ht="38.25" customHeight="1">
      <c r="A4" s="5" t="s">
        <v>65</v>
      </c>
      <c r="B4" s="5" t="s">
        <v>1</v>
      </c>
    </row>
    <row r="5" spans="1:2" s="1" customFormat="1" ht="34.5" customHeight="1">
      <c r="A5" s="6" t="s">
        <v>66</v>
      </c>
      <c r="B5" s="5">
        <v>11</v>
      </c>
    </row>
    <row r="6" spans="1:2" s="1" customFormat="1" ht="34.5" customHeight="1">
      <c r="A6" s="7" t="s">
        <v>67</v>
      </c>
      <c r="B6" s="8">
        <v>0</v>
      </c>
    </row>
    <row r="7" spans="1:2" s="1" customFormat="1" ht="34.5" customHeight="1">
      <c r="A7" s="7" t="s">
        <v>68</v>
      </c>
      <c r="B7" s="73">
        <v>3</v>
      </c>
    </row>
    <row r="8" spans="1:2" s="1" customFormat="1" ht="34.5" customHeight="1">
      <c r="A8" s="7" t="s">
        <v>69</v>
      </c>
      <c r="B8" s="73">
        <v>8</v>
      </c>
    </row>
    <row r="9" spans="1:2" s="1" customFormat="1" ht="34.5" customHeight="1">
      <c r="A9" s="10" t="s">
        <v>70</v>
      </c>
      <c r="B9" s="73">
        <v>8</v>
      </c>
    </row>
    <row r="10" spans="1:2" ht="34.5" customHeight="1">
      <c r="A10" s="10" t="s">
        <v>71</v>
      </c>
      <c r="B10" s="9"/>
    </row>
  </sheetData>
  <sheetProtection/>
  <mergeCells count="1">
    <mergeCell ref="A2:B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鲁山县环境监测站</cp:lastModifiedBy>
  <cp:lastPrinted>2014-06-27T02:59:43Z</cp:lastPrinted>
  <dcterms:created xsi:type="dcterms:W3CDTF">2015-05-23T03:12:06Z</dcterms:created>
  <dcterms:modified xsi:type="dcterms:W3CDTF">2015-06-12T08:16:32Z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